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1 ТС в редакции от 07.11.2024 (Протокол № 168)\Дополнительное соглашение от 07.11.2024 № 8\"/>
    </mc:Choice>
  </mc:AlternateContent>
  <xr:revisionPtr revIDLastSave="0" documentId="13_ncr:1_{A9AB9407-9454-4320-91B6-79766DB20367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б МО АПП без прикреп" sheetId="53" r:id="rId1"/>
    <sheet name="Прил. 1д Фапы (октябрь)" sheetId="47" r:id="rId2"/>
    <sheet name="Прил. 1д Фапы (ноябрь)" sheetId="54" r:id="rId3"/>
    <sheet name="2а МО КС КПУС" sheetId="3" r:id="rId4"/>
    <sheet name="5 СКДинт АПП " sheetId="29" r:id="rId5"/>
    <sheet name="5а СКДинт Полный п-к" sheetId="30" r:id="rId6"/>
    <sheet name="9а_КСГ(КС)" sheetId="52" r:id="rId7"/>
    <sheet name="13а_СМП_подуш" sheetId="22" r:id="rId8"/>
  </sheets>
  <externalReferences>
    <externalReference r:id="rId9"/>
  </externalReferences>
  <definedNames>
    <definedName name="_" localSheetId="1">#REF!</definedName>
    <definedName name="_">#REF!</definedName>
    <definedName name="_xlnm._FilterDatabase" localSheetId="3" hidden="1">'2а МО КС КПУС'!#REF!</definedName>
    <definedName name="_xlnm._FilterDatabase" localSheetId="1" hidden="1">'Прил. 1д Фапы (октябрь)'!#REF!</definedName>
    <definedName name="_xlnm._FilterDatabase">фин+объемы [1]АПП!$A$5:$AU$10418</definedName>
    <definedName name="б" localSheetId="1">#REF!</definedName>
    <definedName name="б">#REF!</definedName>
    <definedName name="_xlnm.Database" localSheetId="1">#REF!</definedName>
    <definedName name="_xlnm.Database">#REF!</definedName>
    <definedName name="вмп" localSheetId="1">#REF!</definedName>
    <definedName name="вмп">#REF!</definedName>
    <definedName name="_xlnm.Print_Titles" localSheetId="1">'Прил. 1д Фапы (октябрь)'!#REF!</definedName>
    <definedName name="Зап" localSheetId="1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29" l="1"/>
  <c r="H49" i="29"/>
</calcChain>
</file>

<file path=xl/sharedStrings.xml><?xml version="1.0" encoding="utf-8"?>
<sst xmlns="http://schemas.openxmlformats.org/spreadsheetml/2006/main" count="6036" uniqueCount="2572">
  <si>
    <t>по реализации Московской областной программы ОМС на 2024 год</t>
  </si>
  <si>
    <t>от 31.01.2024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</si>
  <si>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</si>
  <si>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</si>
  <si>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</si>
  <si>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</si>
  <si>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</si>
  <si>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</si>
  <si>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</si>
  <si>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</si>
  <si>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</si>
  <si>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</si>
  <si>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</si>
  <si>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</si>
  <si>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НАУЧНО-ИССЛЕДОВАТЕЛЬСКИЙ МЕДИЦИНСКИЙ ЦЕНТР "МЕДИКА МЕНТЕ"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</si>
  <si>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</si>
  <si>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</si>
  <si>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</si>
  <si>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</si>
  <si>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</si>
  <si>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</si>
  <si>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</si>
  <si>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</si>
  <si>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</si>
  <si>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</si>
  <si>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</si>
  <si>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</si>
  <si>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</si>
  <si>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</si>
  <si>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</si>
  <si>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</si>
  <si>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</si>
  <si>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</si>
  <si>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</si>
  <si>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</si>
  <si>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</si>
  <si>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</si>
  <si>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</si>
  <si>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</si>
  <si>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</si>
  <si>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</si>
  <si>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</si>
  <si>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</si>
  <si>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</si>
  <si>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</si>
  <si>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</si>
  <si>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</si>
  <si>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</si>
  <si>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</si>
  <si>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</si>
  <si>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</si>
  <si>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</si>
  <si>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</si>
  <si>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"МЕД ЭКСПЕРТ"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</si>
  <si>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</si>
  <si>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</si>
  <si>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</si>
  <si>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</si>
  <si>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</si>
  <si>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</si>
  <si>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</si>
  <si>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</si>
  <si>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</si>
  <si>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</si>
  <si>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</si>
  <si>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</si>
  <si>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</si>
  <si>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</si>
  <si>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</si>
  <si>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</si>
  <si>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</si>
  <si>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</si>
  <si>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</si>
  <si>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</si>
  <si>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</si>
  <si>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</si>
  <si>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</si>
  <si>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</si>
  <si>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</si>
  <si>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</si>
  <si>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</si>
  <si>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</si>
  <si>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</si>
  <si>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</si>
  <si>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</si>
  <si>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</si>
  <si>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</si>
  <si>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</si>
  <si>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</si>
  <si>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</si>
  <si>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</si>
  <si>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</si>
  <si>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</si>
  <si>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</si>
  <si>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</si>
  <si>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</si>
  <si>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</si>
  <si>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</si>
  <si>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</si>
  <si>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</si>
  <si>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</si>
  <si>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</si>
  <si>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</si>
  <si>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</si>
  <si>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</si>
  <si>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</si>
  <si>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</si>
  <si>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</si>
  <si>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</si>
  <si>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</si>
  <si>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</si>
  <si>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</si>
  <si>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</si>
  <si>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</si>
  <si>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</si>
  <si>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</si>
  <si>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</si>
  <si>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</si>
  <si>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</si>
  <si>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</si>
  <si>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</si>
  <si>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</si>
  <si>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</si>
  <si>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</si>
  <si>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</si>
  <si>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</si>
  <si>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</si>
  <si>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</si>
  <si>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</si>
  <si>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</si>
  <si>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</si>
  <si>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</si>
  <si>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</si>
  <si>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</si>
  <si>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</si>
  <si>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</si>
  <si>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</si>
  <si>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</si>
  <si>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</si>
  <si>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</si>
  <si>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</si>
  <si>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</si>
  <si>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</si>
  <si>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</si>
  <si>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</si>
  <si>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</si>
  <si>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</si>
  <si>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</si>
  <si>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</si>
  <si>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</si>
  <si>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</si>
  <si>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</si>
  <si>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</si>
  <si>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</si>
  <si>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</si>
  <si>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</si>
  <si>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</si>
  <si>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</si>
  <si>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</si>
  <si>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</si>
  <si>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</si>
  <si>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</si>
  <si>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</si>
  <si>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</si>
  <si>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</si>
  <si>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</si>
  <si>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</si>
  <si>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</si>
  <si>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</si>
  <si>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</si>
  <si>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</si>
  <si>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</si>
  <si>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</si>
  <si>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</si>
  <si>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</si>
  <si>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</si>
  <si>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</si>
  <si>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</si>
  <si>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</si>
  <si>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</si>
  <si>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</si>
  <si>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</si>
  <si>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</si>
  <si>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</si>
  <si>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</si>
  <si>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</si>
  <si>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</si>
  <si>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</si>
  <si>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</si>
  <si>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</si>
  <si>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</si>
  <si>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</si>
  <si>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</si>
  <si>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</si>
  <si>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</si>
  <si>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</si>
  <si>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</si>
  <si>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</si>
  <si>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</si>
  <si>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</si>
  <si>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</si>
  <si>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</si>
  <si>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</si>
  <si>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</si>
  <si>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</si>
  <si>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</si>
  <si>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</si>
  <si>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</si>
  <si>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</si>
  <si>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</si>
  <si>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</si>
  <si>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</si>
  <si>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</si>
  <si>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</si>
  <si>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</si>
  <si>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</si>
  <si>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</si>
  <si>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</si>
  <si>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</si>
  <si>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</si>
  <si>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</si>
  <si>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</si>
  <si>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</si>
  <si>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</si>
  <si>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</si>
  <si>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</si>
  <si>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</si>
  <si>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</si>
  <si>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</si>
  <si>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</si>
  <si>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</si>
  <si>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</si>
  <si>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</si>
  <si>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</si>
  <si>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</si>
  <si>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</si>
  <si>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</si>
  <si>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</si>
  <si>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</si>
  <si>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</si>
  <si>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</si>
  <si>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</si>
  <si>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</si>
  <si>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</si>
  <si>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</si>
  <si>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</si>
  <si>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</si>
  <si>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</si>
  <si>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</si>
  <si>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</si>
  <si>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Таблица 2</t>
  </si>
  <si>
    <t>Приложение 7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</si>
  <si>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</si>
  <si>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</si>
  <si>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</si>
  <si>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</si>
  <si>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</si>
  <si>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</si>
  <si>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</si>
  <si>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</si>
  <si>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</si>
  <si>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</si>
  <si>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</si>
  <si>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</si>
  <si>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</si>
  <si>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</si>
  <si>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</si>
  <si>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</si>
  <si>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</si>
  <si>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ОБЩЕСТВО С ОГРАНИЧЕННОЙ ОТВЕТСТВЕННОСТЬЮ "КОМПЛЕКСНЫЙ ЦЕНТР ВОССТАНОВИТЕЛЬНОЙ МЕДИЦИНЫ И РЕАБИЛИТАЦИИ"</t>
  </si>
  <si>
    <t>Приложение 1д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</si>
  <si>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</si>
  <si>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</si>
  <si>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</si>
  <si>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</si>
  <si>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Базовый норматив финансовых затрат на финансовое обеспечение ФП, ФАП, тыс. рублей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</si>
  <si>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</si>
  <si>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</si>
  <si>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</si>
  <si>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</si>
  <si>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</si>
  <si>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</si>
  <si>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</si>
  <si>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</si>
  <si>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</si>
  <si>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</si>
  <si>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</si>
  <si>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</si>
  <si>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</si>
  <si>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</si>
  <si>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</si>
  <si>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</si>
  <si>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</si>
  <si>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</si>
  <si>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</si>
  <si>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</si>
  <si>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</si>
  <si>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</si>
  <si>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</si>
  <si>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</si>
  <si>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</si>
  <si>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</si>
  <si>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</si>
  <si>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</si>
  <si>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</si>
  <si>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</si>
  <si>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</si>
  <si>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</si>
  <si>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</si>
  <si>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</si>
  <si>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</si>
  <si>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</si>
  <si>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</si>
  <si>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</si>
  <si>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</si>
  <si>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</si>
  <si>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</si>
  <si>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</si>
  <si>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</si>
  <si>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</si>
  <si>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</si>
  <si>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</si>
  <si>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</si>
  <si>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</si>
  <si>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</si>
  <si>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</si>
  <si>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</si>
  <si>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</si>
  <si>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</si>
  <si>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</si>
  <si>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</si>
  <si>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</si>
  <si>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</si>
  <si>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</si>
  <si>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</si>
  <si>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</si>
  <si>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</si>
  <si>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</si>
  <si>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</si>
  <si>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</si>
  <si>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</si>
  <si>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</si>
  <si>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</si>
  <si>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</si>
  <si>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</si>
  <si>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</si>
  <si>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</si>
  <si>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</si>
  <si>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</si>
  <si>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</si>
  <si>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</si>
  <si>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</si>
  <si>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</si>
  <si>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</si>
  <si>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</si>
  <si>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</si>
  <si>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</si>
  <si>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</si>
  <si>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</si>
  <si>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</si>
  <si>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</si>
  <si>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</si>
  <si>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</si>
  <si>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</si>
  <si>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</si>
  <si>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</si>
  <si>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</si>
  <si>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</si>
  <si>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</si>
  <si>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</si>
  <si>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</si>
  <si>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</si>
  <si>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</si>
  <si>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</si>
  <si>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</si>
  <si>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</si>
  <si>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</si>
  <si>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</si>
  <si>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</si>
  <si>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</si>
  <si>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</si>
  <si>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</si>
  <si>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</si>
  <si>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</si>
  <si>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</si>
  <si>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</si>
  <si>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</si>
  <si>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</si>
  <si>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</si>
  <si>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</si>
  <si>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</si>
  <si>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</si>
  <si>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</si>
  <si>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</si>
  <si>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</si>
  <si>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</si>
  <si>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</si>
  <si>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</si>
  <si>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</si>
  <si>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</si>
  <si>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</si>
  <si>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</si>
  <si>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</si>
  <si>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</si>
  <si>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</si>
  <si>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</si>
  <si>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</si>
  <si>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</si>
  <si>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</si>
  <si>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</si>
  <si>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</si>
  <si>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</si>
  <si>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</si>
  <si>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</si>
  <si>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</si>
  <si>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</si>
  <si>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</si>
  <si>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</si>
  <si>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</si>
  <si>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</si>
  <si>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</si>
  <si>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</si>
  <si>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</si>
  <si>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</si>
  <si>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</si>
  <si>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</si>
  <si>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</si>
  <si>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</si>
  <si>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</si>
  <si>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</si>
  <si>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</si>
  <si>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</si>
  <si>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</si>
  <si>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</si>
  <si>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</si>
  <si>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</si>
  <si>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</si>
  <si>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</si>
  <si>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</si>
  <si>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</si>
  <si>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</si>
  <si>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</si>
  <si>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</si>
  <si>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</si>
  <si>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</si>
  <si>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</si>
  <si>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</si>
  <si>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</si>
  <si>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</si>
  <si>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</si>
  <si>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</si>
  <si>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</si>
  <si>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</si>
  <si>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</si>
  <si>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</si>
  <si>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</si>
  <si>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</si>
  <si>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</si>
  <si>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</si>
  <si>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</si>
  <si>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</si>
  <si>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</si>
  <si>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</si>
  <si>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</si>
  <si>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</si>
  <si>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</si>
  <si>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</si>
  <si>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</si>
  <si>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</si>
  <si>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</si>
  <si>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</si>
  <si>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</si>
  <si>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</si>
  <si>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</si>
  <si>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</si>
  <si>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</si>
  <si>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</si>
  <si>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</si>
  <si>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</si>
  <si>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</si>
  <si>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</si>
  <si>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</si>
  <si>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</si>
  <si>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</si>
  <si>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</si>
  <si>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</si>
  <si>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</si>
  <si>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</si>
  <si>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</si>
  <si>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</si>
  <si>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</si>
  <si>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</si>
  <si>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</si>
  <si>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</si>
  <si>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</si>
  <si>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</si>
  <si>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</si>
  <si>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</si>
  <si>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</si>
  <si>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</si>
  <si>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</si>
  <si>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</si>
  <si>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</si>
  <si>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</si>
  <si>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</si>
  <si>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</si>
  <si>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</si>
  <si>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</si>
  <si>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</si>
  <si>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</si>
  <si>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</si>
  <si>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</si>
  <si>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</si>
  <si>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</si>
  <si>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</si>
  <si>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</si>
  <si>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</si>
  <si>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</si>
  <si>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</si>
  <si>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</si>
  <si>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</si>
  <si>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</si>
  <si>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</si>
  <si>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</si>
  <si>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</si>
  <si>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</si>
  <si>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</si>
  <si>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</si>
  <si>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</si>
  <si>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</si>
  <si>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</si>
  <si>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</si>
  <si>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</si>
  <si>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</si>
  <si>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</si>
  <si>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</si>
  <si>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</si>
  <si>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</si>
  <si>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</si>
  <si>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</si>
  <si>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</si>
  <si>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</si>
  <si>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</si>
  <si>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</si>
  <si>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</si>
  <si>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</si>
  <si>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</si>
  <si>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</si>
  <si>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</si>
  <si>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</si>
  <si>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</si>
  <si>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</si>
  <si>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</si>
  <si>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</si>
  <si>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</si>
  <si>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</si>
  <si>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</si>
  <si>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</si>
  <si>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</si>
  <si>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</si>
  <si>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</si>
  <si>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</si>
  <si>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</si>
  <si>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</si>
  <si>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</si>
  <si>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</si>
  <si>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</si>
  <si>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</si>
  <si>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</si>
  <si>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</si>
  <si>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</si>
  <si>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</si>
  <si>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</si>
  <si>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</si>
  <si>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</si>
  <si>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</si>
  <si>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</si>
  <si>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</si>
  <si>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</si>
  <si>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</si>
  <si>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</si>
  <si>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</si>
  <si>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</si>
  <si>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</si>
  <si>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</si>
  <si>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</si>
  <si>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</si>
  <si>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</si>
  <si>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</si>
  <si>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</si>
  <si>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</si>
  <si>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</si>
  <si>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</si>
  <si>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</si>
  <si>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</si>
  <si>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</si>
  <si>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</si>
  <si>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</si>
  <si>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</si>
  <si>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</si>
  <si>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</si>
  <si>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</si>
  <si>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</si>
  <si>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Карповский; 140155, Московская область, Раменский г.о., д. Антоново, стр.91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</si>
  <si>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</si>
  <si>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</si>
  <si>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</si>
  <si>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</si>
  <si>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</si>
  <si>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</si>
  <si>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</si>
  <si>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</si>
  <si>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</si>
  <si>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</si>
  <si>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</si>
  <si>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</si>
  <si>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</si>
  <si>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</si>
  <si>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</si>
  <si>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</si>
  <si>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</si>
  <si>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</si>
  <si>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</si>
  <si>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</si>
  <si>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</si>
  <si>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</si>
  <si>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</si>
  <si>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</si>
  <si>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</si>
  <si>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</si>
  <si>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</si>
  <si>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</si>
  <si>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</si>
  <si>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</si>
  <si>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</si>
  <si>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</si>
  <si>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</si>
  <si>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</si>
  <si>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</si>
  <si>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</si>
  <si>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</si>
  <si>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</si>
  <si>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</si>
  <si>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</si>
  <si>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</si>
  <si>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</si>
  <si>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</si>
  <si>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</si>
  <si>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</si>
  <si>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</si>
  <si>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</si>
  <si>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</si>
  <si>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</si>
  <si>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</si>
  <si>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</si>
  <si>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</si>
  <si>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</si>
  <si>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</si>
  <si>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</si>
  <si>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</si>
  <si>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</si>
  <si>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</si>
  <si>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</si>
  <si>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</si>
  <si>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</si>
  <si>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</si>
  <si>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</si>
  <si>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</si>
  <si>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</si>
  <si>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</si>
  <si>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</si>
  <si>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</si>
  <si>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</si>
  <si>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</si>
  <si>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</si>
  <si>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</si>
  <si>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</si>
  <si>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</si>
  <si>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</si>
  <si>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</si>
  <si>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</si>
  <si>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</si>
  <si>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</si>
  <si>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</si>
  <si>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</si>
  <si>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</si>
  <si>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</si>
  <si>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</si>
  <si>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</si>
  <si>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</si>
  <si>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</si>
  <si>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</si>
  <si>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</si>
  <si>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</si>
  <si>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</si>
  <si>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</si>
  <si>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</si>
  <si>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</si>
  <si>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</si>
  <si>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</si>
  <si>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</si>
  <si>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</si>
  <si>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</si>
  <si>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</si>
  <si>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</si>
  <si>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</si>
  <si>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</si>
  <si>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</si>
  <si>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</si>
  <si>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</si>
  <si>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</si>
  <si>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</si>
  <si>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</si>
  <si>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</si>
  <si>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</si>
  <si>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</si>
  <si>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</si>
  <si>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</si>
  <si>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</si>
  <si>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 xml:space="preserve">ФАП Елизаветинский ; 144000 Московская область, п.Елизаветино, пер. Центральный, д.1б, </t>
  </si>
  <si>
    <t>Приложение 8</t>
  </si>
  <si>
    <t>ГОСУДАРСТВЕННОЕ БЮДЖЕТНОЕ УЧРЕЖДЕНИЕ ЗДРАВООХРАНЕНИЯ МОСКОВСКОЙ ОБЛАСТИ "ХИМКИНСКАЯ КЛИНИЧЕСКАЯ БОЛЬНИЦА"</t>
  </si>
  <si>
    <t>Наименование МО</t>
  </si>
  <si>
    <t>ОБЩЕСТВО С ОГРАНИЧЕННОЙ ОТВЕТСТВЕННОСТЬЮ  "МЕД ГАРАНТ"</t>
  </si>
  <si>
    <t>Код услуги</t>
  </si>
  <si>
    <t xml:space="preserve">Краткое наименование услуги 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</si>
  <si>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</si>
  <si>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</si>
  <si>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</si>
  <si>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</si>
  <si>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</si>
  <si>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</si>
  <si>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</si>
  <si>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</si>
  <si>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</si>
  <si>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</si>
  <si>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</si>
  <si>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</si>
  <si>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</si>
  <si>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</si>
  <si>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</si>
  <si>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</si>
  <si>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</si>
  <si>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</si>
  <si>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</si>
  <si>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</si>
  <si>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</si>
  <si>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</si>
  <si>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</si>
  <si>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</si>
  <si>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</si>
  <si>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</si>
  <si>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</si>
  <si>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</si>
  <si>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</si>
  <si>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</si>
  <si>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</si>
  <si>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</si>
  <si>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</si>
  <si>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</si>
  <si>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</si>
  <si>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</si>
  <si>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</si>
  <si>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</si>
  <si>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</si>
  <si>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</si>
  <si>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</si>
  <si>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</si>
  <si>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</si>
  <si>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</si>
  <si>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</si>
  <si>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</si>
  <si>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</si>
  <si>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</si>
  <si>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</si>
  <si>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</si>
  <si>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</si>
  <si>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</si>
  <si>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</si>
  <si>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</si>
  <si>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</si>
  <si>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</si>
  <si>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</si>
  <si>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</si>
  <si>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</si>
  <si>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</si>
  <si>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</si>
  <si>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</si>
  <si>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</si>
  <si>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</si>
  <si>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</si>
  <si>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</si>
  <si>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</si>
  <si>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</si>
  <si>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</si>
  <si>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</si>
  <si>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</si>
  <si>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</si>
  <si>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</si>
  <si>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</si>
  <si>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</si>
  <si>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</si>
  <si>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</si>
  <si>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</si>
  <si>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</si>
  <si>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</si>
  <si>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</si>
  <si>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</si>
  <si>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</si>
  <si>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</si>
  <si>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</si>
  <si>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</si>
  <si>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</si>
  <si>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</si>
  <si>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</si>
  <si>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ООО "МЕД КЛИНИКА"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</si>
  <si>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</si>
  <si>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</si>
  <si>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</si>
  <si>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</si>
  <si>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"МЕД-КАБИНЕТ КАШИРА"</t>
  </si>
  <si>
    <t>ООО "ЛАЙТМЕД"</t>
  </si>
  <si>
    <t>ГБУЗ МО "НАУЧНО-ПРАКТИЧЕСКИЙ ЦЕНТР ИНТЕГРАТИВНОЙ МЕДИЦИНЫ"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</si>
  <si>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</si>
  <si>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</si>
  <si>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</si>
  <si>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2024 год от 07.11.2024</t>
  </si>
  <si>
    <t xml:space="preserve">ФАП Жуковский, 141540, Московская область, г.о. Солнечногорск, п. Жуково, микрорайон Березки, стр. 2Б </t>
  </si>
  <si>
    <t>ФАП Дудинский; 142970, МО, г.о. Серебрянные Пруды, с. Дудино, д.60А</t>
  </si>
  <si>
    <t>детской эндокринологии</t>
  </si>
  <si>
    <t>среднемесячная численность прикрепленных к медицинской организации лиц за октябрь 2024 года</t>
  </si>
  <si>
    <t>Приложение 9а</t>
  </si>
  <si>
    <t xml:space="preserve">от 31.01.2024 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</si>
  <si>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</si>
  <si>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</si>
  <si>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</si>
  <si>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</si>
  <si>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</si>
  <si>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</si>
  <si>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</si>
  <si>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</si>
  <si>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</si>
  <si>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</si>
  <si>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</si>
  <si>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</si>
  <si>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</si>
  <si>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</si>
  <si>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</si>
  <si>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</si>
  <si>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</si>
  <si>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</si>
  <si>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</si>
  <si>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</si>
  <si>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</si>
  <si>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</si>
  <si>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</si>
  <si>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</si>
  <si>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</si>
  <si>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</si>
  <si>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</si>
  <si>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</si>
  <si>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</si>
  <si>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</si>
  <si>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</si>
  <si>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</si>
  <si>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</si>
  <si>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</si>
  <si>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</si>
  <si>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</si>
  <si>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</si>
  <si>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</si>
  <si>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</si>
  <si>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</si>
  <si>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</si>
  <si>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</si>
  <si>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</si>
  <si>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</si>
  <si>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</si>
  <si>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</si>
  <si>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</si>
  <si>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</si>
  <si>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</si>
  <si>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</si>
  <si>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</si>
  <si>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</si>
  <si>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</si>
  <si>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</si>
  <si>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</si>
  <si>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</si>
  <si>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</si>
  <si>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</si>
  <si>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</si>
  <si>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</si>
  <si>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</si>
  <si>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</si>
  <si>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</si>
  <si>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</si>
  <si>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</si>
  <si>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</si>
  <si>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</si>
  <si>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</si>
  <si>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</si>
  <si>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</si>
  <si>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</si>
  <si>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</si>
  <si>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</si>
  <si>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</si>
  <si>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</si>
  <si>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</si>
  <si>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</si>
  <si>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</si>
  <si>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</si>
  <si>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</si>
  <si>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</si>
  <si>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</si>
  <si>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</si>
  <si>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</si>
  <si>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</si>
  <si>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</si>
  <si>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</si>
  <si>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</si>
  <si>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</si>
  <si>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</si>
  <si>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</si>
  <si>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</si>
  <si>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</si>
  <si>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</si>
  <si>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</si>
  <si>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</si>
  <si>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</si>
  <si>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</si>
  <si>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</si>
  <si>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</si>
  <si>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</si>
  <si>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</si>
  <si>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</si>
  <si>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</si>
  <si>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</si>
  <si>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</si>
  <si>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</si>
  <si>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</si>
  <si>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</si>
  <si>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</si>
  <si>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</si>
  <si>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</si>
  <si>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</si>
  <si>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</si>
  <si>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</si>
  <si>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</si>
  <si>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</si>
  <si>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</si>
  <si>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</si>
  <si>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</si>
  <si>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</si>
  <si>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</si>
  <si>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</si>
  <si>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</si>
  <si>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</si>
  <si>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</si>
  <si>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</si>
  <si>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</si>
  <si>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</si>
  <si>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</si>
  <si>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</si>
  <si>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</si>
  <si>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</si>
  <si>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</si>
  <si>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</si>
  <si>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</si>
  <si>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</si>
  <si>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</si>
  <si>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</si>
  <si>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</si>
  <si>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</si>
  <si>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</si>
  <si>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</si>
  <si>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</si>
  <si>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</si>
  <si>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</si>
  <si>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</si>
  <si>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</si>
  <si>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</si>
  <si>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</si>
  <si>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</si>
  <si>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</si>
  <si>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</si>
  <si>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</si>
  <si>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</si>
  <si>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</si>
  <si>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</si>
  <si>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</si>
  <si>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</si>
  <si>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</si>
  <si>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</si>
  <si>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</si>
  <si>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</si>
  <si>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</si>
  <si>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</si>
  <si>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</si>
  <si>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</si>
  <si>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</si>
  <si>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</si>
  <si>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</si>
  <si>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</si>
  <si>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</si>
  <si>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</si>
  <si>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</si>
  <si>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</si>
  <si>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</si>
  <si>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</si>
  <si>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</si>
  <si>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</si>
  <si>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</si>
  <si>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</si>
  <si>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</si>
  <si>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</si>
  <si>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</si>
  <si>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</si>
  <si>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</si>
  <si>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</si>
  <si>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</si>
  <si>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</si>
  <si>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</si>
  <si>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</si>
  <si>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</si>
  <si>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</si>
  <si>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</si>
  <si>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</si>
  <si>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</si>
  <si>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</si>
  <si>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</si>
  <si>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</si>
  <si>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</si>
  <si>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</si>
  <si>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</si>
  <si>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</si>
  <si>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</si>
  <si>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</si>
  <si>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</si>
  <si>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</si>
  <si>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</si>
  <si>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</si>
  <si>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</si>
  <si>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</si>
  <si>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</si>
  <si>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</si>
  <si>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</si>
  <si>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</si>
  <si>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</si>
  <si>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</si>
  <si>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</si>
  <si>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</si>
  <si>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</si>
  <si>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</si>
  <si>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</si>
  <si>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</si>
  <si>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</si>
  <si>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</si>
  <si>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</si>
  <si>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</si>
  <si>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</si>
  <si>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</si>
  <si>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</si>
  <si>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</si>
  <si>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</si>
  <si>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</si>
  <si>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</si>
  <si>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</si>
  <si>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</si>
  <si>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</si>
  <si>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</si>
  <si>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</si>
  <si>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</si>
  <si>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</si>
  <si>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</si>
  <si>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</si>
  <si>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</si>
  <si>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</si>
  <si>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</si>
  <si>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</si>
  <si>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</si>
  <si>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</si>
  <si>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</si>
  <si>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</si>
  <si>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</si>
  <si>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</si>
  <si>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</si>
  <si>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</si>
  <si>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</si>
  <si>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</si>
  <si>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</si>
  <si>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</si>
  <si>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</si>
  <si>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</si>
  <si>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</si>
  <si>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</si>
  <si>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</si>
  <si>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</si>
  <si>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</si>
  <si>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</si>
  <si>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</si>
  <si>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</si>
  <si>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</si>
  <si>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</si>
  <si>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</si>
  <si>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</si>
  <si>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</si>
  <si>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</si>
  <si>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</si>
  <si>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</si>
  <si>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</si>
  <si>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</si>
  <si>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</si>
  <si>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</si>
  <si>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</si>
  <si>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</si>
  <si>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</si>
  <si>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</si>
  <si>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</si>
  <si>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</si>
  <si>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</si>
  <si>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</si>
  <si>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</si>
  <si>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</si>
  <si>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</si>
  <si>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</si>
  <si>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</si>
  <si>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</si>
  <si>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</si>
  <si>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</si>
  <si>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</si>
  <si>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</si>
  <si>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</si>
  <si>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</si>
  <si>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</si>
  <si>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</si>
  <si>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</si>
  <si>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</si>
  <si>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</si>
  <si>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</si>
  <si>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</si>
  <si>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</si>
  <si>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</si>
  <si>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</si>
  <si>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</si>
  <si>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</si>
  <si>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</si>
  <si>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</si>
  <si>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</si>
  <si>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</si>
  <si>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</si>
  <si>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</si>
  <si>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</si>
  <si>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</si>
  <si>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</si>
  <si>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</si>
  <si>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</si>
  <si>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</si>
  <si>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</si>
  <si>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</si>
  <si>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</si>
  <si>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</si>
  <si>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</si>
  <si>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</si>
  <si>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</si>
  <si>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</si>
  <si>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</si>
  <si>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</si>
  <si>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</si>
  <si>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</si>
  <si>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</si>
  <si>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</si>
  <si>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</si>
  <si>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</si>
  <si>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</si>
  <si>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</si>
  <si>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</si>
  <si>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</si>
  <si>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</si>
  <si>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</si>
  <si>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</si>
  <si>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</si>
  <si>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</si>
  <si>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</si>
  <si>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</si>
  <si>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</si>
  <si>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</si>
  <si>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</si>
  <si>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</si>
  <si>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</si>
  <si>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</si>
  <si>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</si>
  <si>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</si>
  <si>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</si>
  <si>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</si>
  <si>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</si>
  <si>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</si>
  <si>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</si>
  <si>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</si>
  <si>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</si>
  <si>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</si>
  <si>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</si>
  <si>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</si>
  <si>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</si>
  <si>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</si>
  <si>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</si>
  <si>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</si>
  <si>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</si>
  <si>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</si>
  <si>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</si>
  <si>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</si>
  <si>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</si>
  <si>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</si>
  <si>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</si>
  <si>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</si>
  <si>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</si>
  <si>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</si>
  <si>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</si>
  <si>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</si>
  <si>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</si>
  <si>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</si>
  <si>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</si>
  <si>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</si>
  <si>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</si>
  <si>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</si>
  <si>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</si>
  <si>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</si>
  <si>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</si>
  <si>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</si>
  <si>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</si>
  <si>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</si>
  <si>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</si>
  <si>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</si>
  <si>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</si>
  <si>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</si>
  <si>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</si>
  <si>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</si>
  <si>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</si>
  <si>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</si>
  <si>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</si>
  <si>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</si>
  <si>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</si>
  <si>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</si>
  <si>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</si>
  <si>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</si>
  <si>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</si>
  <si>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</si>
  <si>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</si>
  <si>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</si>
  <si>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</si>
  <si>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</si>
  <si>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</si>
  <si>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</si>
  <si>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</si>
  <si>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</si>
  <si>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</si>
  <si>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</si>
  <si>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</si>
  <si>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</si>
  <si>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</si>
  <si>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</si>
  <si>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</si>
  <si>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</si>
  <si>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</si>
  <si>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</si>
  <si>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</si>
  <si>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</si>
  <si>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</si>
  <si>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</si>
  <si>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</si>
  <si>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</si>
  <si>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</si>
  <si>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</si>
  <si>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</si>
  <si>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</si>
  <si>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</si>
  <si>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</si>
  <si>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</si>
  <si>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</si>
  <si>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</si>
  <si>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</si>
  <si>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</si>
  <si>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</si>
  <si>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</si>
  <si>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</si>
  <si>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</si>
  <si>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</si>
  <si>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</si>
  <si>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</si>
  <si>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</si>
  <si>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</si>
  <si>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</si>
  <si>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</si>
  <si>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</si>
  <si>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</si>
  <si>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</si>
  <si>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</si>
  <si>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</si>
  <si>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</si>
  <si>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</si>
  <si>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</si>
  <si>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</si>
  <si>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</si>
  <si>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</si>
  <si>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</si>
  <si>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</si>
  <si>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</si>
  <si>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</si>
  <si>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</si>
  <si>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</si>
  <si>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</si>
  <si>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</si>
  <si>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</si>
  <si>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</si>
  <si>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</si>
  <si>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</si>
  <si>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</si>
  <si>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</si>
  <si>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</si>
  <si>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</si>
  <si>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</si>
  <si>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</si>
  <si>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</si>
  <si>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</si>
  <si>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</si>
  <si>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</si>
  <si>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</si>
  <si>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</si>
  <si>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</si>
  <si>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</si>
  <si>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</si>
  <si>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</si>
  <si>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</si>
  <si>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</si>
  <si>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</si>
  <si>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</si>
  <si>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</si>
  <si>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</si>
  <si>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</si>
  <si>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</si>
  <si>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st19.152.1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</si>
  <si>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</si>
  <si>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st19.152.2</t>
  </si>
  <si>
    <t>Лекарственная терапия при злокачественных новообразованиях (кроме лимфоидной и кроветворной тканей), взрослые (уровень 9) (подуровень 1)</t>
  </si>
  <si>
    <t>st19.152.3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</si>
  <si>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</si>
  <si>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</si>
  <si>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</si>
  <si>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</si>
  <si>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</si>
  <si>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st19.154.1</t>
  </si>
  <si>
    <t>Лекарственная терапия при злокачественных новообразованиях (кроме лимфоидной и кроветворной тканей), взрослые (уровень 11)  (подуровень 1)</t>
  </si>
  <si>
    <t>st19.154.2</t>
  </si>
  <si>
    <t>Лекарственная терапия при злокачественных новообразованиях (кроме лимфоидной и кроветворной тканей), взрослые (уровень 11) (sh0160)</t>
  </si>
  <si>
    <t>st19.154.3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</si>
  <si>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</si>
  <si>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</si>
  <si>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</si>
  <si>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st19.155.1</t>
  </si>
  <si>
    <t>Лекарственная терапия при злокачественных новообразованиях (кроме лимфоидной и кроветворной тканей), взрослые (уровень 12) (подуровень 1)</t>
  </si>
  <si>
    <t>st19.155.2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</si>
  <si>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</si>
  <si>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st19.155.3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</si>
  <si>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</si>
  <si>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st19.155.4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</si>
  <si>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</si>
  <si>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st19.155.5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</si>
  <si>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</si>
  <si>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</si>
  <si>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</si>
  <si>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st19.156.1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</si>
  <si>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</si>
  <si>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st19.156.2</t>
  </si>
  <si>
    <t>Лекарственная терапия при злокачественных новообразованиях (кроме лимфоидной и кроветворной тканей), взрослые (уровень 13) (подуровень 1)</t>
  </si>
  <si>
    <t>st19.156.3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</si>
  <si>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</si>
  <si>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</si>
  <si>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</si>
  <si>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st19.157.1</t>
  </si>
  <si>
    <t>Лекарственная терапия при злокачественных новообразованиях (кроме лимфоидной и кроветворной тканей), взрослые (уровень 14) (sh0504)</t>
  </si>
  <si>
    <t>st19.157.2</t>
  </si>
  <si>
    <t>Лекарственная терапия при злокачественных новообразованиях (кроме лимфоидной и кроветворной тканей), взрослые (уровень 14)(подуровень 1)</t>
  </si>
  <si>
    <t>st19.157.3</t>
  </si>
  <si>
    <t>Лекарственная терапия при злокачественных новообразованиях (кроме лимфоидной и кроветворной тканей), взрослые (уровень 14) (sh0954)</t>
  </si>
  <si>
    <t>st19.157.4</t>
  </si>
  <si>
    <t>Лекарственная терапия при злокачественных новообразованиях (кроме лимфоидной и кроветворной тканей), взрослые (уровень 14) (sh1072)</t>
  </si>
  <si>
    <t>st19.157.5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</si>
  <si>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</si>
  <si>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</si>
  <si>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</si>
  <si>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st19.158.1</t>
  </si>
  <si>
    <t>Лекарственная терапия при злокачественных новообразованиях (кроме лимфоидной и кроветворной тканей), взрослые (уровень 15) (подуровень 1)</t>
  </si>
  <si>
    <t>st19.158.2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</si>
  <si>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</si>
  <si>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st19.158.3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</si>
  <si>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</si>
  <si>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st19.158.4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</si>
  <si>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</si>
  <si>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</si>
  <si>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</si>
  <si>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st19.159.1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</si>
  <si>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</si>
  <si>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st19.159.2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</si>
  <si>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</si>
  <si>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st19.159.3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</si>
  <si>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</si>
  <si>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st19.159.4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</si>
  <si>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</si>
  <si>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</si>
  <si>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</si>
  <si>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st19.160.1</t>
  </si>
  <si>
    <t>Лекарственная терапия при злокачественных новообразованиях (кроме лимфоидной и кроветворной тканей), взрослые (уровень 17) (sh0979)</t>
  </si>
  <si>
    <t>st19.160.2</t>
  </si>
  <si>
    <t>Лекарственная терапия при злокачественных новообразованиях (кроме лимфоидной и кроветворной тканей), взрослые (уровень 17) (sh1134)</t>
  </si>
  <si>
    <t>st19.160.3</t>
  </si>
  <si>
    <t>Лекарственная терапия при злокачественных новообразованиях (кроме лимфоидной и кроветворной тканей), взрослые (уровень 17) (sh1099, sh1139)</t>
  </si>
  <si>
    <t>st19.160.4</t>
  </si>
  <si>
    <t>Лекарственная терапия при злокачественных новообразованиях (кроме лимфоидной и кроветворной тканей), взрослые (уровень 17) (sh1063)</t>
  </si>
  <si>
    <t>st19.160.5</t>
  </si>
  <si>
    <t>Лекарственная терапия при злокачественных новообразованиях (кроме лимфоидной и кроветворной тканей), взрослые (уровень 17) (sh0709)</t>
  </si>
  <si>
    <t>st19.160.6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</si>
  <si>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</si>
  <si>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st19.160.7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</si>
  <si>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</si>
  <si>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</si>
  <si>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</si>
  <si>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st19.161.1</t>
  </si>
  <si>
    <t>Лекарственная терапия при злокачественных новообразованиях (кроме лимфоидной и кроветворной тканей), взрослые (уровень 18)(sh0876 МНН "Пембролизумаб")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</si>
  <si>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</si>
  <si>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</si>
  <si>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</si>
  <si>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</si>
  <si>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</si>
  <si>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</si>
  <si>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</si>
  <si>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</si>
  <si>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</si>
  <si>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</si>
  <si>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</si>
  <si>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</si>
  <si>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</si>
  <si>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</si>
  <si>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</si>
  <si>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</si>
  <si>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</si>
  <si>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</si>
  <si>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</si>
  <si>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</si>
  <si>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</si>
  <si>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</si>
  <si>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</si>
  <si>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</si>
  <si>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</si>
  <si>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</si>
  <si>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</si>
  <si>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</si>
  <si>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</si>
  <si>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</si>
  <si>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</si>
  <si>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</si>
  <si>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</si>
  <si>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</si>
  <si>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</si>
  <si>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</si>
  <si>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</si>
  <si>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</si>
  <si>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</si>
  <si>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</si>
  <si>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</si>
  <si>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</si>
  <si>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</si>
  <si>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</si>
  <si>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</si>
  <si>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</si>
  <si>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</si>
  <si>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</si>
  <si>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</si>
  <si>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</si>
  <si>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</si>
  <si>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</si>
  <si>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</si>
  <si>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</si>
  <si>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</si>
  <si>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</si>
  <si>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</si>
  <si>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</si>
  <si>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</si>
  <si>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</si>
  <si>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</si>
  <si>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</si>
  <si>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</si>
  <si>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</si>
  <si>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</si>
  <si>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</si>
  <si>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</si>
  <si>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</si>
  <si>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</si>
  <si>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</si>
  <si>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</si>
  <si>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</si>
  <si>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</si>
  <si>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</si>
  <si>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</si>
  <si>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</si>
  <si>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</si>
  <si>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</si>
  <si>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</si>
  <si>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</si>
  <si>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</si>
  <si>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</si>
  <si>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</si>
  <si>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</si>
  <si>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</si>
  <si>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</si>
  <si>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</si>
  <si>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</si>
  <si>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</si>
  <si>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</si>
  <si>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</si>
  <si>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</si>
  <si>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</si>
  <si>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</si>
  <si>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</si>
  <si>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</si>
  <si>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</si>
  <si>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</si>
  <si>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</si>
  <si>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</si>
  <si>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</si>
  <si>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</si>
  <si>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</si>
  <si>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</si>
  <si>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</si>
  <si>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</si>
  <si>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</si>
  <si>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</si>
  <si>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</si>
  <si>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</si>
  <si>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</si>
  <si>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</si>
  <si>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</si>
  <si>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</si>
  <si>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</si>
  <si>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</si>
  <si>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</si>
  <si>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</si>
  <si>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</si>
  <si>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</si>
  <si>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</si>
  <si>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</si>
  <si>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</si>
  <si>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</si>
  <si>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</si>
  <si>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</si>
  <si>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</si>
  <si>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</si>
  <si>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</si>
  <si>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</si>
  <si>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</si>
  <si>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</si>
  <si>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</si>
  <si>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</si>
  <si>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</si>
  <si>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</si>
  <si>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</si>
  <si>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</si>
  <si>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</si>
  <si>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</si>
  <si>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</si>
  <si>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</si>
  <si>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</si>
  <si>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</si>
  <si>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</si>
  <si>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</si>
  <si>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</si>
  <si>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</si>
  <si>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</si>
  <si>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</si>
  <si>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</si>
  <si>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</si>
  <si>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</si>
  <si>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</si>
  <si>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</si>
  <si>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</si>
  <si>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</si>
  <si>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</si>
  <si>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</si>
  <si>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</si>
  <si>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</si>
  <si>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</si>
  <si>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</si>
  <si>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</si>
  <si>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</si>
  <si>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</si>
  <si>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</si>
  <si>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</si>
  <si>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</si>
  <si>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</si>
  <si>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</si>
  <si>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</si>
  <si>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</si>
  <si>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</si>
  <si>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</si>
  <si>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</si>
  <si>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</si>
  <si>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</si>
  <si>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</si>
  <si>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</si>
  <si>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</si>
  <si>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</si>
  <si>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</si>
  <si>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</si>
  <si>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</si>
  <si>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</si>
  <si>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</si>
  <si>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</si>
  <si>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</si>
  <si>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</si>
  <si>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</si>
  <si>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</si>
  <si>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</si>
  <si>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</si>
  <si>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</si>
  <si>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</si>
  <si>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</si>
  <si>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</si>
  <si>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</si>
  <si>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</si>
  <si>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</si>
  <si>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</si>
  <si>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</si>
  <si>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</si>
  <si>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</si>
  <si>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</si>
  <si>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</si>
  <si>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</si>
  <si>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</si>
  <si>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</si>
  <si>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</si>
  <si>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</si>
  <si>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</si>
  <si>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</si>
  <si>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</si>
  <si>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</si>
  <si>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</si>
  <si>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</si>
  <si>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</si>
  <si>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</si>
  <si>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</si>
  <si>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</si>
  <si>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</si>
  <si>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</si>
  <si>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</si>
  <si>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</si>
  <si>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</si>
  <si>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</si>
  <si>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</si>
  <si>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</si>
  <si>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</si>
  <si>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</si>
  <si>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</si>
  <si>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</si>
  <si>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</si>
  <si>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</si>
  <si>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</si>
  <si>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</si>
  <si>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</si>
  <si>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</si>
  <si>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</si>
  <si>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</si>
  <si>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</si>
  <si>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</si>
  <si>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</si>
  <si>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</si>
  <si>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</si>
  <si>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</si>
  <si>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</si>
  <si>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</si>
  <si>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</si>
  <si>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</si>
  <si>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</si>
  <si>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</si>
  <si>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</si>
  <si>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</si>
  <si>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</si>
  <si>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</si>
  <si>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</si>
  <si>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</si>
  <si>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</si>
  <si>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</si>
  <si>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</si>
  <si>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</si>
  <si>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</si>
  <si>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</si>
  <si>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</si>
  <si>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</si>
  <si>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</si>
  <si>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</si>
  <si>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</si>
  <si>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</si>
  <si>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</si>
  <si>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</si>
  <si>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</si>
  <si>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</si>
  <si>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</si>
  <si>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</si>
  <si>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</si>
  <si>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</si>
  <si>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</si>
  <si>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</si>
  <si>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</si>
  <si>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</si>
  <si>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</si>
  <si>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</si>
  <si>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</si>
  <si>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</si>
  <si>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</si>
  <si>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</si>
  <si>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</si>
  <si>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</si>
  <si>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</si>
  <si>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</si>
  <si>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</si>
  <si>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</si>
  <si>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</si>
  <si>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</si>
  <si>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</si>
  <si>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</si>
  <si>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</si>
  <si>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</si>
  <si>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</si>
  <si>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</si>
  <si>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</si>
  <si>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</si>
  <si>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</si>
  <si>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</si>
  <si>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</si>
  <si>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</si>
  <si>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</si>
  <si>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</si>
  <si>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</si>
  <si>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</si>
  <si>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</si>
  <si>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</si>
  <si>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</si>
  <si>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</si>
  <si>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</si>
  <si>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</si>
  <si>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</si>
  <si>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</si>
  <si>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Операции по поводу грыж, взрослые (уровень 2, подуровень 2, «daVinci»)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</si>
  <si>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</si>
  <si>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</si>
  <si>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</si>
  <si>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</si>
  <si>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</si>
  <si>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Операции по поводу грыж, взрослые (уровень 3, подуровень 2, «daVinci»)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</si>
  <si>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</si>
  <si>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</si>
  <si>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</si>
  <si>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</si>
  <si>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</si>
  <si>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</si>
  <si>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</si>
  <si>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</si>
  <si>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</si>
  <si>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</si>
  <si>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</si>
  <si>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Операции по поводу грыж, взрослые (уровень 4, подуровень 2, «daVinci»)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</si>
  <si>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</si>
  <si>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</si>
  <si>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</si>
  <si>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</si>
  <si>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</si>
  <si>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</si>
  <si>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</si>
  <si>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</si>
  <si>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</si>
  <si>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</si>
  <si>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</si>
  <si>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</si>
  <si>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</si>
  <si>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</si>
  <si>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</si>
  <si>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</si>
  <si>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</si>
  <si>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</si>
  <si>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</si>
  <si>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</si>
  <si>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</si>
  <si>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</si>
  <si>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</si>
  <si>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</si>
  <si>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</si>
  <si>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</si>
  <si>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</si>
  <si>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</si>
  <si>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</si>
  <si>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</si>
  <si>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</si>
  <si>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</si>
  <si>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</si>
  <si>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</si>
  <si>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</si>
  <si>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</si>
  <si>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</si>
  <si>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</si>
  <si>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</si>
  <si>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</si>
  <si>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</si>
  <si>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</si>
  <si>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</si>
  <si>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</si>
  <si>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</si>
  <si>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</si>
  <si>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</si>
  <si>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</si>
  <si>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</si>
  <si>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</si>
  <si>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</si>
  <si>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</si>
  <si>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</si>
  <si>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</si>
  <si>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</si>
  <si>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</si>
  <si>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</si>
  <si>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</si>
  <si>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</si>
  <si>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</si>
  <si>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</si>
  <si>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</si>
  <si>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</si>
  <si>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</si>
  <si>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</si>
  <si>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</si>
  <si>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</si>
  <si>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</si>
  <si>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</si>
  <si>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</si>
  <si>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</si>
  <si>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</si>
  <si>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</si>
  <si>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</si>
  <si>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</si>
  <si>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</si>
  <si>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</si>
  <si>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</si>
  <si>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</si>
  <si>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</si>
  <si>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</si>
  <si>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</si>
  <si>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</si>
  <si>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</si>
  <si>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</si>
  <si>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</si>
  <si>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</si>
  <si>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</si>
  <si>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</si>
  <si>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</si>
  <si>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</si>
  <si>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</si>
  <si>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</si>
  <si>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</si>
  <si>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</si>
  <si>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</si>
  <si>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</si>
  <si>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</si>
  <si>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</si>
  <si>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</si>
  <si>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</si>
  <si>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</si>
  <si>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</si>
  <si>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</si>
  <si>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</si>
  <si>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</si>
  <si>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</si>
  <si>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</si>
  <si>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</si>
  <si>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</si>
  <si>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</si>
  <si>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</si>
  <si>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</si>
  <si>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</si>
  <si>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</si>
  <si>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</si>
  <si>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</si>
  <si>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</si>
  <si>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</si>
  <si>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</si>
  <si>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</si>
  <si>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</t>
  </si>
  <si>
    <t>Проведение иммунизации против респираторно-синцитиальной вирусной инфекции (уровень 2)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</si>
  <si>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</si>
  <si>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</si>
  <si>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</si>
  <si>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</si>
  <si>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</si>
  <si>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</si>
  <si>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</si>
  <si>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</si>
  <si>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</si>
  <si>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</si>
  <si>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</si>
  <si>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</si>
  <si>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</si>
  <si>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</si>
  <si>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</si>
  <si>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</si>
  <si>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</si>
  <si>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</si>
  <si>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</si>
  <si>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</si>
  <si>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</si>
  <si>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</si>
  <si>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</si>
  <si>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</si>
  <si>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</si>
  <si>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</si>
  <si>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</si>
  <si>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</si>
  <si>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</si>
  <si>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</si>
  <si>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</si>
  <si>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</si>
  <si>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</si>
  <si>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</si>
  <si>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</si>
  <si>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</si>
  <si>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</si>
  <si>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</si>
  <si>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</si>
  <si>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</si>
  <si>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</si>
  <si>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</si>
  <si>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</si>
  <si>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</si>
  <si>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</si>
  <si>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</si>
  <si>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</si>
  <si>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r>
      <t>Лечение с применением генно-инженерных биологических препаратов и селективных иммунодепрессантов (инициация или замена) (infmab45)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</si>
  <si>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st36.027.20</t>
  </si>
  <si>
    <r>
      <t>Лечение с применением генно-инженерных биологических препаратов и селективных иммунодепрессантов (инициация или замена) (infmab5)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</si>
  <si>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</si>
  <si>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</si>
  <si>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</si>
  <si>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</si>
  <si>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</si>
  <si>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</si>
  <si>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</si>
  <si>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</si>
  <si>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</si>
  <si>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</si>
  <si>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</si>
  <si>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</si>
  <si>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</si>
  <si>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</si>
  <si>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</si>
  <si>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</si>
  <si>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</si>
  <si>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(usmab45)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</si>
  <si>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</si>
  <si>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</si>
  <si>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</si>
  <si>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</si>
  <si>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</si>
  <si>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Лечение с применением генно-инженерных биологических препаратов и селективных иммунодепрессантов (уровень 1) (gsh012, gsh013, gsh015, gsh013(дети))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</si>
  <si>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</si>
  <si>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</si>
  <si>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</si>
  <si>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</si>
  <si>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</si>
  <si>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</si>
  <si>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</si>
  <si>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</si>
  <si>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</si>
  <si>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</si>
  <si>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</si>
  <si>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</si>
  <si>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</si>
  <si>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</si>
  <si>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</si>
  <si>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</si>
  <si>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</si>
  <si>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</si>
  <si>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</si>
  <si>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</si>
  <si>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</si>
  <si>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</si>
  <si>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</si>
  <si>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Лечение с применением генно-инженерных биологических препаратов и селективных иммунодепрессантов (уровень 2) (gsh021, gsh025, gsh027)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</si>
  <si>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</si>
  <si>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</si>
  <si>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</si>
  <si>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</si>
  <si>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</si>
  <si>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</si>
  <si>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</si>
  <si>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Лечение с применением генно-инженерных биологических препаратов и селективных иммунодепрессантов (уровень 3) (gsh119)</t>
  </si>
  <si>
    <t>st36.030.2</t>
  </si>
  <si>
    <t>Лечение с применением генно-инженерных биологических препаратов и селективных иммунодепрессантов (уровень 3) (gsh040)</t>
  </si>
  <si>
    <t>st36.030.3</t>
  </si>
  <si>
    <t>Лечение с применением генно-инженерных биологических препаратов и селективных иммунодепрессантов (уровень 3) (gsh023)</t>
  </si>
  <si>
    <t>st36.030.4</t>
  </si>
  <si>
    <t>Лечение с применением генно-инженерных биологических препаратов и селективных иммунодепрессантов (уровень 3) (gsh114)</t>
  </si>
  <si>
    <t>st36.030.5</t>
  </si>
  <si>
    <t>Лечение с применением генно-инженерных биологических препаратов и селективных иммунодепрессантов (уровень 3) (gsh025)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</si>
  <si>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</si>
  <si>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</si>
  <si>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</si>
  <si>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Лечение с применением генно-инженерных биологических препаратов и селективных иммунодепрессантов (уровень 3) (gsh001)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</si>
  <si>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</si>
  <si>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</si>
  <si>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</si>
  <si>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</si>
  <si>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</si>
  <si>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4) (gsh010)</t>
  </si>
  <si>
    <t>st36.031.2</t>
  </si>
  <si>
    <t>Лечение с применением генно-инженерных биологических препаратов и селективных иммунодепрессантов (уровень 4) (gsh080)</t>
  </si>
  <si>
    <t>st36.031.3</t>
  </si>
  <si>
    <t>Лечение с применением генно-инженерных биологических препаратов и селективных иммунодепрессантов (уровень 4) (gsh072)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</si>
  <si>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</si>
  <si>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</si>
  <si>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</si>
  <si>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</si>
  <si>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st36.031.6</t>
  </si>
  <si>
    <t>Лечение с применением генно-инженерных биологических препаратов и селективных иммунодепрессантов (уровень 4) (gsh007)</t>
  </si>
  <si>
    <t>st36.031.7</t>
  </si>
  <si>
    <t>Лечение с применением генно-инженерных биологических препаратов и селективных иммунодепрессантов (уровень 4) (gsh112)</t>
  </si>
  <si>
    <t>st36.031.8</t>
  </si>
  <si>
    <t>Лечение с применением генно-инженерных биологических препаратов и селективных иммунодепрессантов (уровень 4) (gsh063)</t>
  </si>
  <si>
    <t>st36.031.9</t>
  </si>
  <si>
    <t>Лечение с применением генно-инженерных биологических препаратов и селективных иммунодепрессантов (уровень 4) (gsh032)</t>
  </si>
  <si>
    <t>st36.031.10</t>
  </si>
  <si>
    <t>Лечение с применением генно-инженерных биологических препаратов и селективных иммунодепрессантов (уровень 4) (gsh092)</t>
  </si>
  <si>
    <t>st36.031.11</t>
  </si>
  <si>
    <t>Лечение с применением генно-инженерных биологических препаратов и селективных иммунодепрессантов (уровень 4) (gsh091)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</si>
  <si>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</si>
  <si>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</si>
  <si>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</si>
  <si>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5) (gsh064)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</si>
  <si>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</si>
  <si>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</si>
  <si>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</si>
  <si>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</si>
  <si>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</si>
  <si>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</si>
  <si>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</si>
  <si>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</si>
  <si>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</si>
  <si>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</si>
  <si>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</si>
  <si>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</si>
  <si>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</si>
  <si>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</si>
  <si>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</si>
  <si>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6) (gsh103)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</si>
  <si>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</si>
  <si>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</si>
  <si>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</si>
  <si>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</si>
  <si>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</si>
  <si>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</si>
  <si>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</si>
  <si>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</si>
  <si>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</si>
  <si>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Лечение с применением генно-инженерных биологических препаратов и селективных иммунодепрессантов (уровень 6) (gsh106)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</si>
  <si>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</si>
  <si>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</si>
  <si>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</si>
  <si>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7) (gsh011)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</si>
  <si>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</si>
  <si>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</si>
  <si>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</si>
  <si>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</si>
  <si>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</si>
  <si>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</si>
  <si>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</si>
  <si>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</si>
  <si>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</si>
  <si>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</si>
  <si>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</si>
  <si>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</si>
  <si>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</si>
  <si>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</si>
  <si>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</si>
  <si>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Лечение с применением генно-инженерных биологических препаратов и селективных иммунодепрессантов (уровень 7) (gsh105)</t>
  </si>
  <si>
    <t>st36.034.10</t>
  </si>
  <si>
    <t>Лечение с применением генно-инженерных биологических препаратов и селективных иммунодепрессантов (уровень 7) (gsh037)</t>
  </si>
  <si>
    <t>st36.034.11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</si>
  <si>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</si>
  <si>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</si>
  <si>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</si>
  <si>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</si>
  <si>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8) (gsh104)</t>
  </si>
  <si>
    <t>st36.035.2</t>
  </si>
  <si>
    <t>Лечение с применением генно-инженерных биологических препаратов и селективных иммунодепрессантов (уровень 8) (gsh140)</t>
  </si>
  <si>
    <t>st36.035.3</t>
  </si>
  <si>
    <t>Лечение с применением генно-инженерных биологических препаратов и селективных иммунодепрессантов (уровень 8) (gsh146)</t>
  </si>
  <si>
    <t>st36.035.4</t>
  </si>
  <si>
    <t>Лечение с применением генно-инженерных биологических препаратов и селективных иммунодепрессантов (уровень 8) (gsh070)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</si>
  <si>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</si>
  <si>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</si>
  <si>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</si>
  <si>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</si>
  <si>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st36.035.7</t>
  </si>
  <si>
    <t>Лечение с применением генно-инженерных биологических препаратов и селективных иммунодепрессантов (уровень 8) (gsh075)</t>
  </si>
  <si>
    <t>st36.035.8</t>
  </si>
  <si>
    <t>Лечение с применением генно-инженерных биологических препаратов и селективных иммунодепрессантов (уровень 8) (gsh113)</t>
  </si>
  <si>
    <t>st36.035.9</t>
  </si>
  <si>
    <t>Лечение с применением генно-инженерных биологических препаратов и селективных иммунодепрессантов (уровень 8) (gsh130, gsh126)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</si>
  <si>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</si>
  <si>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</si>
  <si>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</si>
  <si>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9) (gsh142)</t>
  </si>
  <si>
    <t>st36.036.2</t>
  </si>
  <si>
    <t>Лечение с применением генно-инженерных биологических препаратов и селективных иммунодепрессантов (уровень 9) (gsh148)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</si>
  <si>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</si>
  <si>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</si>
  <si>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</si>
  <si>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</si>
  <si>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</si>
  <si>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</si>
  <si>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</si>
  <si>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</si>
  <si>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st36.036.7</t>
  </si>
  <si>
    <t>Лечение с применением генно-инженерных биологических препаратов и селективных иммунодепрессантов (уровень 9) (gsh035)</t>
  </si>
  <si>
    <t>st36.036.8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</si>
  <si>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</si>
  <si>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</si>
  <si>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</si>
  <si>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</si>
  <si>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</si>
  <si>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</si>
  <si>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Лечение с применением генно-инженерных биологических препаратов и селективных иммунодепрессантов (уровень 10) (gsh065)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</si>
  <si>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</si>
  <si>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</si>
  <si>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</si>
  <si>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</si>
  <si>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</si>
  <si>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Лечение с применением генно-инженерных биологических препаратов и селективных иммунодепрессантов (уровень 10) (gsh141)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</si>
  <si>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</si>
  <si>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</si>
  <si>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</si>
  <si>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</si>
  <si>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</si>
  <si>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</si>
  <si>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</si>
  <si>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 xml:space="preserve">Лечение с применением генно-инженерных биологических препаратов и селективных иммунодепрессантов (уровень 10) (gsh134, gsh128) </t>
  </si>
  <si>
    <t>st36.037.10</t>
  </si>
  <si>
    <t>Лечение с применением генно-инженерных биологических препаратов и селективных иммунодепрессантов (уровень 10) (gsh136)</t>
  </si>
  <si>
    <t>st36.037.11</t>
  </si>
  <si>
    <t>Лечение с применением генно-инженерных биологических препаратов и селективных иммунодепрессантов (уровень 10) (gsh090)</t>
  </si>
  <si>
    <t>st36.037.12</t>
  </si>
  <si>
    <t>Лечение с применением генно-инженерных биологических препаратов и селективных иммунодепрессантов (уровень 10) (gsh111)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</si>
  <si>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</si>
  <si>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</si>
  <si>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</si>
  <si>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11) (gsh147)</t>
  </si>
  <si>
    <t>st36.038.2</t>
  </si>
  <si>
    <t>Лечение с применением генно-инженерных биологических препаратов и селективных иммунодепрессантов (уровень 11) (gsh142)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</si>
  <si>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</si>
  <si>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</si>
  <si>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</si>
  <si>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Лечение с применением генно-инженерных биологических препаратов и селективных иммунодепрессантов (уровень 11) (gsh099)</t>
  </si>
  <si>
    <t>st36.038.5</t>
  </si>
  <si>
    <t>Лечение с применением генно-инженерных биологических препаратов и селективных иммунодепрессантов (уровень 11) (gsh130)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</si>
  <si>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</si>
  <si>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</si>
  <si>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</si>
  <si>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</si>
  <si>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</si>
  <si>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</si>
  <si>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</si>
  <si>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12) (gsh148)</t>
  </si>
  <si>
    <t>st36.039.2</t>
  </si>
  <si>
    <t>Лечение с применением генно-инженерных биологических препаратов и селективных иммунодепрессантов (уровень 12) (gsh143)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</si>
  <si>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</si>
  <si>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</si>
  <si>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</si>
  <si>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</si>
  <si>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</si>
  <si>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</si>
  <si>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</si>
  <si>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13) (gsh149)</t>
  </si>
  <si>
    <t>st36.040.2</t>
  </si>
  <si>
    <t>Лечение с применением генно-инженерных биологических препаратов и селективных иммунодепрессантов (уровень 13) (gsh144)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</si>
  <si>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</si>
  <si>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</si>
  <si>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</si>
  <si>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</si>
  <si>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</si>
  <si>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</si>
  <si>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st36.040.6</t>
  </si>
  <si>
    <t>Лечение с применением генно-инженерных биологических препаратов и селективных иммунодепрессантов (уровень 13) (gsh136)</t>
  </si>
  <si>
    <t>st36.040.7</t>
  </si>
  <si>
    <t>Лечение с применением генно-инженерных биологических препаратов и селективных иммунодепрессантов (уровень 13) (gsh109)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</si>
  <si>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</si>
  <si>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</si>
  <si>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</si>
  <si>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14) (gsh150)</t>
  </si>
  <si>
    <t>st36.041.2</t>
  </si>
  <si>
    <t>Лечение с применением генно-инженерных биологических препаратов и селективных иммунодепрессантов (уровень 14) (gsh033)</t>
  </si>
  <si>
    <t>st36.041.3</t>
  </si>
  <si>
    <t>Лечение с применением генно-инженерных биологических препаратов и селективных иммунодепрессантов (уровень 14) (gsh145)</t>
  </si>
  <si>
    <t>st36.041.4</t>
  </si>
  <si>
    <t>Лечение с применением генно-инженерных биологических препаратов и селективных иммунодепрессантов (уровень 14) (gsh038)</t>
  </si>
  <si>
    <t>st36.041.5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</si>
  <si>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</si>
  <si>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</si>
  <si>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</si>
  <si>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</si>
  <si>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15) (gsh151)</t>
  </si>
  <si>
    <t>st36.042.2</t>
  </si>
  <si>
    <t>Лечение с применением генно-инженерных биологических препаратов и селективных иммунодепрессантов (уровень 15) (gsh088)</t>
  </si>
  <si>
    <t>st36.042.3</t>
  </si>
  <si>
    <t>Лечение с применением генно-инженерных биологических препаратов и селективных иммунодепрессантов (уровень 15) (gsh110)</t>
  </si>
  <si>
    <t>st36.042.4</t>
  </si>
  <si>
    <t>Лечение с применением генно-инженерных биологических препаратов и селективных иммунодепрессантов (уровень 15) (gsh066)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</si>
  <si>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</si>
  <si>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</si>
  <si>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</si>
  <si>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16) (gsh054)</t>
  </si>
  <si>
    <t>st36.043.2</t>
  </si>
  <si>
    <t>Лечение с применением генно-инженерных биологических препаратов и селективных иммунодепрессантов (уровень 16) (gsh060)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</si>
  <si>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</si>
  <si>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</si>
  <si>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</si>
  <si>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17) (gsh051, gsh057)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</si>
  <si>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</si>
  <si>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</si>
  <si>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</si>
  <si>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</si>
  <si>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</si>
  <si>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18) (gsh055)</t>
  </si>
  <si>
    <t>st36.045.2</t>
  </si>
  <si>
    <t>Лечение с применением генно-инженерных биологических препаратов и селективных иммунодепрессантов (уровень 18) (gsh061)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</si>
  <si>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</si>
  <si>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</si>
  <si>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</si>
  <si>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</si>
  <si>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</si>
  <si>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</si>
  <si>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</si>
  <si>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</si>
  <si>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</si>
  <si>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</si>
  <si>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</si>
  <si>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</si>
  <si>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</si>
  <si>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</si>
  <si>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</si>
  <si>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</si>
  <si>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</si>
  <si>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</si>
  <si>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</si>
  <si>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</si>
  <si>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</si>
  <si>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</si>
  <si>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</si>
  <si>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</si>
  <si>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</si>
  <si>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</si>
  <si>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</si>
  <si>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</si>
  <si>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</si>
  <si>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</si>
  <si>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</si>
  <si>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</si>
  <si>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</si>
  <si>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</si>
  <si>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</si>
  <si>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</si>
  <si>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</si>
  <si>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</si>
  <si>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</si>
  <si>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</si>
  <si>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</si>
  <si>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</si>
  <si>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</si>
  <si>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</si>
  <si>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</si>
  <si>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</si>
  <si>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</si>
  <si>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</si>
  <si>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</si>
  <si>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</si>
  <si>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</si>
  <si>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</si>
  <si>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</si>
  <si>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</si>
  <si>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</si>
  <si>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</si>
  <si>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</si>
  <si>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</si>
  <si>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</si>
  <si>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</si>
  <si>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</si>
  <si>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</si>
  <si>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</si>
  <si>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</si>
  <si>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</si>
  <si>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</si>
  <si>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</si>
  <si>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</si>
  <si>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</si>
  <si>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</si>
  <si>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</si>
  <si>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</si>
  <si>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</si>
  <si>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</si>
  <si>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</si>
  <si>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</si>
  <si>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</si>
  <si>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</si>
  <si>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</si>
  <si>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</si>
  <si>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</si>
  <si>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</si>
  <si>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</si>
  <si>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</si>
  <si>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</si>
  <si>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</si>
  <si>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</si>
  <si>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</si>
  <si>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</si>
  <si>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</si>
  <si>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</si>
  <si>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</si>
  <si>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</si>
  <si>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</si>
  <si>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</si>
  <si>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</si>
  <si>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</si>
  <si>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</si>
  <si>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</si>
  <si>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</si>
  <si>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</si>
  <si>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</si>
  <si>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</si>
  <si>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</si>
  <si>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</si>
  <si>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</si>
  <si>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</si>
  <si>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</si>
  <si>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</si>
  <si>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</si>
  <si>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</si>
  <si>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</si>
  <si>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</si>
  <si>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</si>
  <si>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</si>
  <si>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</si>
  <si>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</si>
  <si>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</si>
  <si>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</si>
  <si>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</si>
  <si>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</si>
  <si>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</si>
  <si>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</si>
  <si>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</si>
  <si>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</si>
  <si>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</si>
  <si>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</si>
  <si>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</si>
  <si>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</si>
  <si>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</si>
  <si>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</si>
  <si>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</si>
  <si>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</si>
  <si>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</si>
  <si>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</si>
  <si>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</si>
  <si>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</si>
  <si>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</si>
  <si>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</si>
  <si>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</si>
  <si>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</si>
  <si>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</si>
  <si>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</si>
  <si>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</si>
  <si>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</si>
  <si>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</si>
  <si>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</si>
  <si>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</si>
  <si>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</si>
  <si>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</si>
  <si>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</si>
  <si>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</si>
  <si>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</si>
  <si>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</si>
  <si>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</si>
  <si>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</si>
  <si>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</si>
  <si>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</si>
  <si>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</si>
  <si>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3.27. Раздел II «Способы оплаты медицинской помощи» Тарифного соглашения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</si>
  <si>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</si>
  <si>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</si>
  <si>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</si>
  <si>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</si>
  <si>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</si>
  <si>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</si>
  <si>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</si>
  <si>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</si>
  <si>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</si>
  <si>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</si>
  <si>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</si>
  <si>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</si>
  <si>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</si>
  <si>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</si>
  <si>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</si>
  <si>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</si>
  <si>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</si>
  <si>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</si>
  <si>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</si>
  <si>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</si>
  <si>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</si>
  <si>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</si>
  <si>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</si>
  <si>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</si>
  <si>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</si>
  <si>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</si>
  <si>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</si>
  <si>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</si>
  <si>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</si>
  <si>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</si>
  <si>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</si>
  <si>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</si>
  <si>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</si>
  <si>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</si>
  <si>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</si>
  <si>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</si>
  <si>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</si>
  <si>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</si>
  <si>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</si>
  <si>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</si>
  <si>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</si>
  <si>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</si>
  <si>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</si>
  <si>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</si>
  <si>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</si>
  <si>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</si>
  <si>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</si>
  <si>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</si>
  <si>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</si>
  <si>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</si>
  <si>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</si>
  <si>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</si>
  <si>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</si>
  <si>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</si>
  <si>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</si>
  <si>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</si>
  <si>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</si>
  <si>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</si>
  <si>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Исследование мочи методом Нечипоренко</t>
  </si>
  <si>
    <t>A26.28.000KKP</t>
  </si>
  <si>
    <t>Бак.посев мочи</t>
  </si>
  <si>
    <t>B03.016.010KKP</t>
  </si>
  <si>
    <t>Копрологическое исследование</t>
  </si>
  <si>
    <t>A26.19.074.1KKP</t>
  </si>
  <si>
    <t xml:space="preserve">Определение РНК ротавирусов (Rotavirus gr.A) в образцах фекалий методом ПЦР 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</si>
  <si>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</si>
  <si>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</si>
  <si>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</si>
  <si>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</si>
  <si>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</si>
  <si>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Колоноскопия</t>
  </si>
  <si>
    <t>B01.003.004KKP</t>
  </si>
  <si>
    <t>Анестезия при ЭФГДС, Колоноскопия</t>
  </si>
  <si>
    <t xml:space="preserve">A11.12.003KKP  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</si>
  <si>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</si>
  <si>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</si>
  <si>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</si>
  <si>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</si>
  <si>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</si>
  <si>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</si>
  <si>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</si>
  <si>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</si>
  <si>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</si>
  <si>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</si>
  <si>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</si>
  <si>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</si>
  <si>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</si>
  <si>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</si>
  <si>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</si>
  <si>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</si>
  <si>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</si>
  <si>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</si>
  <si>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</si>
  <si>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</si>
  <si>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</si>
  <si>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</si>
  <si>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</si>
  <si>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</si>
  <si>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</si>
  <si>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</si>
  <si>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</si>
  <si>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</si>
  <si>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</si>
  <si>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 xml:space="preserve">Тоцилизумаб                 4 мг/кг 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</si>
  <si>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</si>
  <si>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</si>
  <si>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</si>
  <si>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</si>
  <si>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</si>
  <si>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</si>
  <si>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</si>
  <si>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</si>
  <si>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</si>
  <si>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</si>
  <si>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</si>
  <si>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</si>
  <si>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</si>
  <si>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</si>
  <si>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</si>
  <si>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</si>
  <si>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</si>
  <si>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</si>
  <si>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</si>
  <si>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</si>
  <si>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</si>
  <si>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</si>
  <si>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</si>
  <si>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</si>
  <si>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</si>
  <si>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</si>
  <si>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</si>
  <si>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Лечение с применением генно-инженерных биологических препаратов и селективных иммунодепрессантов (инициация или замена) (infmab4,5)</t>
  </si>
  <si>
    <t>infmab4,5</t>
  </si>
  <si>
    <t xml:space="preserve">Инфликсимаб          4,5 мг/кг </t>
  </si>
  <si>
    <t>Лечение с применением генно-инженерных биологических препаратов и селективных иммунодепрессантов (инициация или замена) (infmab5)</t>
  </si>
  <si>
    <t>infmab5</t>
  </si>
  <si>
    <t xml:space="preserve">Инфликсимаб                 5 мг/кг 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</si>
  <si>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</si>
  <si>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</si>
  <si>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 xml:space="preserve">Секукинумаб                 300 мг 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</si>
  <si>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</si>
  <si>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</si>
  <si>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</si>
  <si>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</si>
  <si>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</si>
  <si>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</si>
  <si>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</si>
  <si>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</si>
  <si>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</si>
  <si>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</si>
  <si>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</si>
  <si>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</si>
  <si>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</si>
  <si>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</si>
  <si>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</si>
  <si>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</si>
  <si>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</si>
  <si>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</si>
  <si>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</si>
  <si>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</si>
  <si>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 xml:space="preserve">Рисанкизумаб                                150 мг </t>
  </si>
  <si>
    <t>Лечение с применением генно-инженерных биологических препаратов и селективных иммунодепрессантов (инициация или замена) (usmab45)</t>
  </si>
  <si>
    <t>usmab45</t>
  </si>
  <si>
    <t xml:space="preserve">Устекинумаб 45 мг </t>
  </si>
  <si>
    <t>Лечение с применением генно-инженерных биологических препаратов и селективных иммунодепрессантов (инициация или замена) (usmab90)</t>
  </si>
  <si>
    <t>usmab90</t>
  </si>
  <si>
    <t>Устекинумаб 90 мг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</si>
  <si>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</si>
  <si>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</si>
  <si>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</si>
  <si>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</si>
  <si>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</si>
  <si>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</si>
  <si>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</si>
  <si>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</si>
  <si>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среднемесячная численность застрахованных лиц на территории обслуживания за октябрь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</si>
</sst>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.0000"/>
    <numFmt numFmtId="168" formatCode="0.0000000"/>
    <numFmt numFmtId="169" formatCode="0.000000000"/>
    <numFmt numFmtId="170" formatCode="#,##0.00000"/>
    <numFmt numFmtId="171" formatCode="0.000000"/>
    <numFmt numFmtId="172" formatCode="0.0"/>
    <numFmt numFmtId="173" formatCode="#,##0.0"/>
    <numFmt numFmtId="174" formatCode="0.00000000"/>
    <numFmt numFmtId="175" formatCode="0.00000"/>
    <numFmt numFmtId="176" formatCode="#,##0.000"/>
    <numFmt numFmtId="177" formatCode="0.0%"/>
    <numFmt numFmtId="179" formatCode="0.0000000000000"/>
    <numFmt numFmtId="180" formatCode="_-* #,##0\ _₽_-;\-* #,##0\ _₽_-;_-* &quot;-&quot;??\ _₽_-;_-@_-"/>
    <numFmt numFmtId="181" formatCode="_-* #,##0.0\ _₽_-;\-* #,##0.0\ _₽_-;_-* &quot;-&quot;??\ _₽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002060"/>
      <name val="Times New Roman"/>
      <family val="1"/>
      <charset val="204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2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5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166" fontId="28" fillId="0" borderId="0" applyFont="0" applyFill="0" applyBorder="0" applyAlignment="0" applyProtection="0"/>
    <xf numFmtId="0" fontId="20" fillId="0" borderId="0"/>
    <xf numFmtId="0" fontId="1" fillId="0" borderId="0"/>
    <xf numFmtId="0" fontId="29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5" fillId="2" borderId="0" applyNumberFormat="0" applyBorder="0" applyAlignment="0" applyProtection="0"/>
    <xf numFmtId="0" fontId="6" fillId="0" borderId="0"/>
  </cellStyleXfs>
  <cellXfs count="396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6" fillId="0" borderId="0" xfId="2" applyFill="1" applyAlignment="1">
      <alignment horizontal="right"/>
    </xf>
    <xf numFmtId="0" fontId="8" fillId="0" borderId="0" xfId="3" applyFont="1" applyFill="1" applyAlignment="1">
      <alignment horizontal="right" vertical="center"/>
    </xf>
    <xf numFmtId="3" fontId="8" fillId="0" borderId="0" xfId="3" applyNumberFormat="1" applyFont="1" applyFill="1" applyAlignment="1">
      <alignment horizontal="right" vertical="center"/>
    </xf>
    <xf numFmtId="14" fontId="8" fillId="0" borderId="0" xfId="3" applyNumberFormat="1" applyFont="1" applyFill="1" applyAlignment="1">
      <alignment horizontal="right" vertical="center"/>
    </xf>
    <xf numFmtId="0" fontId="8" fillId="0" borderId="2" xfId="4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0" fontId="5" fillId="0" borderId="2" xfId="5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7" fillId="0" borderId="0" xfId="3" applyFont="1" applyFill="1" applyAlignment="1">
      <alignment horizontal="right" vertical="center"/>
    </xf>
    <xf numFmtId="0" fontId="18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5" fillId="0" borderId="0" xfId="5" applyFont="1" applyFill="1"/>
    <xf numFmtId="4" fontId="5" fillId="0" borderId="0" xfId="5" applyNumberFormat="1" applyFont="1" applyFill="1"/>
    <xf numFmtId="0" fontId="5" fillId="0" borderId="0" xfId="5" applyFont="1" applyFill="1" applyAlignment="1">
      <alignment horizontal="center" vertical="center"/>
    </xf>
    <xf numFmtId="0" fontId="21" fillId="0" borderId="0" xfId="9" applyFont="1" applyFill="1" applyAlignment="1">
      <alignment horizontal="center" vertical="center"/>
    </xf>
    <xf numFmtId="0" fontId="22" fillId="0" borderId="0" xfId="9" applyFont="1" applyFill="1" applyAlignment="1">
      <alignment vertical="center" wrapText="1"/>
    </xf>
    <xf numFmtId="14" fontId="8" fillId="0" borderId="0" xfId="3" applyNumberFormat="1" applyFont="1" applyFill="1" applyAlignment="1">
      <alignment horizontal="center" vertical="center"/>
    </xf>
    <xf numFmtId="0" fontId="5" fillId="0" borderId="0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left" vertical="center" wrapText="1"/>
    </xf>
    <xf numFmtId="14" fontId="8" fillId="0" borderId="0" xfId="3" applyNumberFormat="1" applyFont="1" applyFill="1" applyAlignment="1">
      <alignment horizontal="right"/>
    </xf>
    <xf numFmtId="0" fontId="5" fillId="0" borderId="3" xfId="11" applyFont="1" applyFill="1" applyBorder="1" applyAlignment="1">
      <alignment horizontal="center" vertical="center" wrapText="1"/>
    </xf>
    <xf numFmtId="0" fontId="5" fillId="0" borderId="3" xfId="12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0" fontId="8" fillId="0" borderId="2" xfId="11" applyFont="1" applyFill="1" applyBorder="1" applyAlignment="1">
      <alignment horizontal="center" vertical="center" wrapText="1"/>
    </xf>
    <xf numFmtId="17" fontId="8" fillId="0" borderId="2" xfId="11" applyNumberFormat="1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5" xfId="1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4" fontId="14" fillId="0" borderId="2" xfId="4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23" fillId="0" borderId="5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center" vertical="center"/>
    </xf>
    <xf numFmtId="165" fontId="5" fillId="0" borderId="2" xfId="5" applyNumberFormat="1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center" vertical="center"/>
    </xf>
    <xf numFmtId="0" fontId="5" fillId="0" borderId="2" xfId="11" applyFont="1" applyFill="1" applyBorder="1" applyAlignment="1">
      <alignment horizontal="center" vertical="center" wrapText="1"/>
    </xf>
    <xf numFmtId="0" fontId="5" fillId="0" borderId="2" xfId="12" applyFont="1" applyFill="1" applyBorder="1" applyAlignment="1">
      <alignment horizontal="center" vertical="center" wrapText="1"/>
    </xf>
    <xf numFmtId="0" fontId="14" fillId="0" borderId="2" xfId="11" applyFont="1" applyFill="1" applyBorder="1" applyAlignment="1">
      <alignment horizontal="center" vertical="center" wrapText="1"/>
    </xf>
    <xf numFmtId="0" fontId="24" fillId="0" borderId="2" xfId="4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Fill="1"/>
    <xf numFmtId="0" fontId="26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1" fillId="0" borderId="0" xfId="9" applyFont="1" applyFill="1" applyAlignment="1">
      <alignment horizontal="left" vertical="center"/>
    </xf>
    <xf numFmtId="0" fontId="22" fillId="0" borderId="0" xfId="9" applyFont="1" applyFill="1" applyAlignment="1">
      <alignment horizontal="left" vertical="center" wrapText="1"/>
    </xf>
    <xf numFmtId="0" fontId="5" fillId="0" borderId="0" xfId="16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4" fillId="0" borderId="0" xfId="11" applyFont="1" applyFill="1" applyBorder="1" applyAlignment="1">
      <alignment horizontal="center" vertical="top" wrapText="1"/>
    </xf>
    <xf numFmtId="0" fontId="14" fillId="0" borderId="0" xfId="11" applyFont="1" applyFill="1" applyBorder="1" applyAlignment="1">
      <alignment horizontal="left" vertical="top" wrapText="1"/>
    </xf>
    <xf numFmtId="0" fontId="14" fillId="0" borderId="0" xfId="11" applyFont="1" applyFill="1" applyBorder="1" applyAlignment="1">
      <alignment horizontal="center" vertical="center" wrapText="1"/>
    </xf>
    <xf numFmtId="0" fontId="31" fillId="0" borderId="0" xfId="0" applyFont="1" applyFill="1"/>
    <xf numFmtId="0" fontId="8" fillId="0" borderId="2" xfId="4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7" fillId="0" borderId="2" xfId="4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26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3" fontId="5" fillId="0" borderId="0" xfId="5" applyNumberFormat="1" applyFont="1" applyFill="1"/>
    <xf numFmtId="168" fontId="5" fillId="0" borderId="2" xfId="5" applyNumberFormat="1" applyFont="1" applyFill="1" applyBorder="1" applyAlignment="1">
      <alignment horizontal="center" vertical="center"/>
    </xf>
    <xf numFmtId="169" fontId="5" fillId="0" borderId="2" xfId="5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70" fontId="5" fillId="0" borderId="2" xfId="5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8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2" fillId="0" borderId="0" xfId="0" applyFont="1" applyFill="1"/>
    <xf numFmtId="49" fontId="4" fillId="0" borderId="0" xfId="0" applyNumberFormat="1" applyFont="1" applyFill="1" applyAlignment="1">
      <alignment horizontal="center" wrapText="1"/>
    </xf>
    <xf numFmtId="172" fontId="8" fillId="0" borderId="0" xfId="3" applyNumberFormat="1" applyFont="1" applyFill="1" applyAlignment="1">
      <alignment horizontal="right" vertical="center"/>
    </xf>
    <xf numFmtId="173" fontId="8" fillId="0" borderId="0" xfId="3" applyNumberFormat="1" applyFont="1" applyFill="1" applyAlignment="1">
      <alignment horizontal="right" vertical="center"/>
    </xf>
    <xf numFmtId="2" fontId="8" fillId="0" borderId="0" xfId="3" applyNumberFormat="1" applyFont="1" applyFill="1" applyAlignment="1">
      <alignment horizontal="right" vertical="center"/>
    </xf>
    <xf numFmtId="172" fontId="4" fillId="0" borderId="0" xfId="0" applyNumberFormat="1" applyFont="1" applyFill="1"/>
    <xf numFmtId="173" fontId="4" fillId="0" borderId="0" xfId="0" applyNumberFormat="1" applyFont="1" applyFill="1"/>
    <xf numFmtId="2" fontId="5" fillId="0" borderId="0" xfId="0" applyNumberFormat="1" applyFont="1" applyFill="1" applyAlignment="1">
      <alignment horizontal="center" vertical="center"/>
    </xf>
    <xf numFmtId="0" fontId="34" fillId="0" borderId="0" xfId="0" applyFont="1" applyFill="1"/>
    <xf numFmtId="4" fontId="34" fillId="0" borderId="2" xfId="4" applyNumberFormat="1" applyFont="1" applyFill="1" applyBorder="1" applyAlignment="1">
      <alignment horizontal="center" vertical="center" wrapText="1"/>
    </xf>
    <xf numFmtId="0" fontId="34" fillId="0" borderId="2" xfId="5" applyFont="1" applyFill="1" applyBorder="1" applyAlignment="1">
      <alignment horizontal="center" vertical="center" wrapText="1"/>
    </xf>
    <xf numFmtId="174" fontId="5" fillId="0" borderId="0" xfId="0" applyNumberFormat="1" applyFont="1" applyFill="1"/>
    <xf numFmtId="173" fontId="35" fillId="0" borderId="0" xfId="0" applyNumberFormat="1" applyFont="1" applyFill="1"/>
    <xf numFmtId="175" fontId="34" fillId="0" borderId="0" xfId="0" applyNumberFormat="1" applyFont="1" applyFill="1"/>
    <xf numFmtId="0" fontId="36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72" fontId="14" fillId="0" borderId="2" xfId="0" applyNumberFormat="1" applyFont="1" applyFill="1" applyBorder="1"/>
    <xf numFmtId="2" fontId="34" fillId="0" borderId="6" xfId="0" applyNumberFormat="1" applyFont="1" applyFill="1" applyBorder="1" applyAlignment="1">
      <alignment horizontal="center" vertical="center"/>
    </xf>
    <xf numFmtId="173" fontId="34" fillId="0" borderId="7" xfId="0" applyNumberFormat="1" applyFont="1" applyFill="1" applyBorder="1" applyAlignment="1">
      <alignment horizontal="center" vertical="center"/>
    </xf>
    <xf numFmtId="176" fontId="35" fillId="0" borderId="2" xfId="0" applyNumberFormat="1" applyFont="1" applyFill="1" applyBorder="1" applyAlignment="1">
      <alignment horizontal="center" vertical="center"/>
    </xf>
    <xf numFmtId="176" fontId="35" fillId="0" borderId="0" xfId="0" applyNumberFormat="1" applyFont="1" applyFill="1"/>
    <xf numFmtId="0" fontId="35" fillId="0" borderId="0" xfId="0" applyFont="1" applyFill="1"/>
    <xf numFmtId="0" fontId="36" fillId="0" borderId="8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/>
    <xf numFmtId="172" fontId="34" fillId="0" borderId="2" xfId="0" applyNumberFormat="1" applyFont="1" applyFill="1" applyBorder="1" applyAlignment="1">
      <alignment horizontal="center" vertical="center"/>
    </xf>
    <xf numFmtId="173" fontId="34" fillId="0" borderId="2" xfId="0" applyNumberFormat="1" applyFont="1" applyFill="1" applyBorder="1" applyAlignment="1">
      <alignment horizontal="center" vertical="center"/>
    </xf>
    <xf numFmtId="176" fontId="34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36" fillId="0" borderId="4" xfId="5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172" fontId="34" fillId="0" borderId="6" xfId="0" applyNumberFormat="1" applyFont="1" applyFill="1" applyBorder="1" applyAlignment="1">
      <alignment horizontal="center" vertical="center"/>
    </xf>
    <xf numFmtId="0" fontId="37" fillId="0" borderId="8" xfId="5" applyNumberFormat="1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171" fontId="34" fillId="0" borderId="2" xfId="0" applyNumberFormat="1" applyFont="1" applyFill="1" applyBorder="1" applyAlignment="1">
      <alignment horizontal="center" vertical="center"/>
    </xf>
    <xf numFmtId="175" fontId="34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36" fillId="0" borderId="8" xfId="5" applyNumberFormat="1" applyFont="1" applyFill="1" applyBorder="1" applyAlignment="1">
      <alignment horizontal="center" vertical="center" wrapText="1"/>
    </xf>
    <xf numFmtId="0" fontId="39" fillId="0" borderId="0" xfId="0" applyFont="1" applyFill="1"/>
    <xf numFmtId="0" fontId="36" fillId="0" borderId="4" xfId="5" applyNumberFormat="1" applyFont="1" applyFill="1" applyBorder="1" applyAlignment="1">
      <alignment vertical="center" wrapText="1"/>
    </xf>
    <xf numFmtId="0" fontId="36" fillId="0" borderId="8" xfId="5" applyNumberFormat="1" applyFont="1" applyFill="1" applyBorder="1" applyAlignment="1">
      <alignment vertical="center" wrapText="1"/>
    </xf>
    <xf numFmtId="173" fontId="40" fillId="0" borderId="0" xfId="0" applyNumberFormat="1" applyFont="1" applyFill="1"/>
    <xf numFmtId="0" fontId="40" fillId="0" borderId="0" xfId="0" applyFont="1" applyFill="1"/>
    <xf numFmtId="164" fontId="40" fillId="0" borderId="0" xfId="0" applyNumberFormat="1" applyFont="1" applyFill="1"/>
    <xf numFmtId="172" fontId="34" fillId="0" borderId="7" xfId="0" applyNumberFormat="1" applyFont="1" applyFill="1" applyBorder="1" applyAlignment="1">
      <alignment horizontal="center" vertical="center"/>
    </xf>
    <xf numFmtId="0" fontId="36" fillId="0" borderId="0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left" vertical="center" wrapText="1"/>
    </xf>
    <xf numFmtId="0" fontId="36" fillId="0" borderId="3" xfId="5" applyNumberFormat="1" applyFont="1" applyFill="1" applyBorder="1" applyAlignment="1">
      <alignment horizontal="center" vertical="center" wrapText="1"/>
    </xf>
    <xf numFmtId="176" fontId="35" fillId="0" borderId="2" xfId="2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4" fontId="41" fillId="0" borderId="2" xfId="4" applyNumberFormat="1" applyFont="1" applyFill="1" applyBorder="1" applyAlignment="1">
      <alignment horizontal="center" vertical="center" wrapText="1"/>
    </xf>
    <xf numFmtId="0" fontId="41" fillId="0" borderId="2" xfId="5" applyFont="1" applyFill="1" applyBorder="1" applyAlignment="1">
      <alignment horizontal="center" vertical="center" wrapText="1"/>
    </xf>
    <xf numFmtId="0" fontId="14" fillId="0" borderId="0" xfId="0" applyFont="1" applyFill="1"/>
    <xf numFmtId="172" fontId="12" fillId="0" borderId="2" xfId="0" applyNumberFormat="1" applyFont="1" applyFill="1" applyBorder="1"/>
    <xf numFmtId="0" fontId="14" fillId="0" borderId="7" xfId="5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4" fontId="14" fillId="0" borderId="2" xfId="0" applyNumberFormat="1" applyFont="1" applyFill="1" applyBorder="1" applyAlignment="1">
      <alignment horizontal="left" vertical="top"/>
    </xf>
    <xf numFmtId="4" fontId="14" fillId="0" borderId="2" xfId="0" applyNumberFormat="1" applyFont="1" applyFill="1" applyBorder="1" applyAlignment="1">
      <alignment horizontal="left" vertical="center"/>
    </xf>
    <xf numFmtId="176" fontId="35" fillId="0" borderId="2" xfId="0" applyNumberFormat="1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left" vertical="center"/>
    </xf>
    <xf numFmtId="0" fontId="8" fillId="0" borderId="7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76" fontId="4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176" fontId="43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wrapText="1"/>
    </xf>
    <xf numFmtId="4" fontId="44" fillId="0" borderId="2" xfId="0" applyNumberFormat="1" applyFont="1" applyFill="1" applyBorder="1" applyAlignment="1">
      <alignment horizontal="center" vertical="center"/>
    </xf>
    <xf numFmtId="176" fontId="34" fillId="0" borderId="0" xfId="0" applyNumberFormat="1" applyFont="1" applyFill="1" applyBorder="1" applyAlignment="1">
      <alignment horizontal="center" vertical="center"/>
    </xf>
    <xf numFmtId="173" fontId="34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4" fillId="0" borderId="2" xfId="0" applyFont="1" applyFill="1" applyBorder="1"/>
    <xf numFmtId="0" fontId="34" fillId="0" borderId="0" xfId="0" applyFont="1" applyFill="1" applyBorder="1"/>
    <xf numFmtId="174" fontId="5" fillId="0" borderId="0" xfId="0" applyNumberFormat="1" applyFont="1" applyFill="1" applyBorder="1"/>
    <xf numFmtId="0" fontId="36" fillId="0" borderId="11" xfId="5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/>
    </xf>
    <xf numFmtId="176" fontId="34" fillId="0" borderId="0" xfId="0" applyNumberFormat="1" applyFont="1" applyFill="1"/>
    <xf numFmtId="4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/>
    </xf>
    <xf numFmtId="164" fontId="39" fillId="0" borderId="0" xfId="0" applyNumberFormat="1" applyFont="1" applyFill="1"/>
    <xf numFmtId="0" fontId="35" fillId="0" borderId="0" xfId="0" applyFont="1" applyFill="1" applyAlignment="1">
      <alignment horizontal="center"/>
    </xf>
    <xf numFmtId="176" fontId="35" fillId="0" borderId="2" xfId="0" applyNumberFormat="1" applyFont="1" applyFill="1" applyBorder="1"/>
    <xf numFmtId="4" fontId="8" fillId="0" borderId="6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center"/>
    </xf>
    <xf numFmtId="0" fontId="36" fillId="0" borderId="13" xfId="5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/>
    <xf numFmtId="0" fontId="34" fillId="0" borderId="8" xfId="0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/>
    </xf>
    <xf numFmtId="0" fontId="36" fillId="0" borderId="0" xfId="5" applyNumberFormat="1" applyFont="1" applyFill="1" applyBorder="1" applyAlignment="1">
      <alignment vertical="center" wrapText="1"/>
    </xf>
    <xf numFmtId="0" fontId="36" fillId="0" borderId="3" xfId="5" applyNumberFormat="1" applyFont="1" applyFill="1" applyBorder="1" applyAlignment="1">
      <alignment vertical="center" wrapText="1"/>
    </xf>
    <xf numFmtId="0" fontId="36" fillId="0" borderId="2" xfId="5" applyNumberFormat="1" applyFont="1" applyFill="1" applyBorder="1" applyAlignment="1">
      <alignment horizontal="center" vertical="center" wrapText="1"/>
    </xf>
    <xf numFmtId="173" fontId="35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/>
    <xf numFmtId="176" fontId="5" fillId="0" borderId="2" xfId="0" applyNumberFormat="1" applyFont="1" applyFill="1" applyBorder="1" applyAlignment="1">
      <alignment horizontal="center" vertical="center"/>
    </xf>
    <xf numFmtId="0" fontId="36" fillId="0" borderId="12" xfId="5" applyNumberFormat="1" applyFont="1" applyFill="1" applyBorder="1" applyAlignment="1">
      <alignment horizontal="center" vertical="center" wrapText="1"/>
    </xf>
    <xf numFmtId="43" fontId="5" fillId="0" borderId="0" xfId="14" applyFont="1" applyFill="1"/>
    <xf numFmtId="177" fontId="5" fillId="0" borderId="0" xfId="23" applyNumberFormat="1" applyFont="1" applyFill="1"/>
    <xf numFmtId="1" fontId="5" fillId="0" borderId="0" xfId="5" applyNumberFormat="1" applyFont="1" applyFill="1"/>
    <xf numFmtId="1" fontId="45" fillId="0" borderId="0" xfId="24" applyNumberFormat="1" applyFill="1"/>
    <xf numFmtId="0" fontId="0" fillId="0" borderId="0" xfId="0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1" fontId="4" fillId="0" borderId="0" xfId="0" applyNumberFormat="1" applyFont="1" applyFill="1"/>
    <xf numFmtId="0" fontId="4" fillId="0" borderId="0" xfId="0" applyFont="1" applyFill="1" applyAlignment="1">
      <alignment vertical="center" wrapText="1"/>
    </xf>
    <xf numFmtId="0" fontId="14" fillId="0" borderId="2" xfId="25" applyFont="1" applyFill="1" applyBorder="1" applyAlignment="1">
      <alignment horizontal="center" vertical="center" wrapText="1"/>
    </xf>
    <xf numFmtId="0" fontId="14" fillId="0" borderId="2" xfId="25" applyFont="1" applyFill="1" applyBorder="1" applyAlignment="1">
      <alignment horizontal="center" vertical="center"/>
    </xf>
    <xf numFmtId="0" fontId="8" fillId="0" borderId="2" xfId="25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36" fillId="0" borderId="4" xfId="5" applyNumberFormat="1" applyFont="1" applyFill="1" applyBorder="1" applyAlignment="1">
      <alignment horizontal="center" vertical="top" wrapText="1"/>
    </xf>
    <xf numFmtId="0" fontId="36" fillId="0" borderId="8" xfId="5" applyNumberFormat="1" applyFont="1" applyFill="1" applyBorder="1" applyAlignment="1">
      <alignment horizontal="center" vertical="top" wrapText="1"/>
    </xf>
    <xf numFmtId="0" fontId="36" fillId="0" borderId="10" xfId="5" applyNumberFormat="1" applyFont="1" applyFill="1" applyBorder="1" applyAlignment="1">
      <alignment horizontal="center" vertical="center" wrapText="1"/>
    </xf>
    <xf numFmtId="0" fontId="36" fillId="0" borderId="9" xfId="5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/>
    </xf>
    <xf numFmtId="0" fontId="10" fillId="0" borderId="0" xfId="16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16" fontId="0" fillId="0" borderId="2" xfId="0" applyNumberForma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7" fillId="0" borderId="0" xfId="2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36" fillId="0" borderId="4" xfId="5" applyNumberFormat="1" applyFont="1" applyFill="1" applyBorder="1" applyAlignment="1">
      <alignment horizontal="center" vertical="top" wrapText="1"/>
    </xf>
    <xf numFmtId="0" fontId="36" fillId="0" borderId="8" xfId="5" applyNumberFormat="1" applyFont="1" applyFill="1" applyBorder="1" applyAlignment="1">
      <alignment horizontal="center" vertical="top" wrapText="1"/>
    </xf>
    <xf numFmtId="0" fontId="36" fillId="0" borderId="10" xfId="5" applyNumberFormat="1" applyFont="1" applyFill="1" applyBorder="1" applyAlignment="1">
      <alignment horizontal="center" vertical="center" wrapText="1"/>
    </xf>
    <xf numFmtId="0" fontId="36" fillId="0" borderId="9" xfId="5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172" fontId="34" fillId="0" borderId="4" xfId="0" applyNumberFormat="1" applyFont="1" applyFill="1" applyBorder="1" applyAlignment="1">
      <alignment horizontal="center" vertical="center" wrapText="1"/>
    </xf>
    <xf numFmtId="172" fontId="34" fillId="0" borderId="3" xfId="0" applyNumberFormat="1" applyFont="1" applyFill="1" applyBorder="1" applyAlignment="1">
      <alignment horizontal="center" vertical="center" wrapText="1"/>
    </xf>
    <xf numFmtId="173" fontId="34" fillId="0" borderId="4" xfId="0" applyNumberFormat="1" applyFont="1" applyFill="1" applyBorder="1" applyAlignment="1">
      <alignment horizontal="center" vertical="center" wrapText="1"/>
    </xf>
    <xf numFmtId="173" fontId="34" fillId="0" borderId="3" xfId="0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7" fillId="0" borderId="2" xfId="5" applyFont="1" applyFill="1" applyBorder="1" applyAlignment="1">
      <alignment horizontal="left" vertical="center" wrapText="1"/>
    </xf>
    <xf numFmtId="0" fontId="10" fillId="0" borderId="0" xfId="10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left" vertical="center" wrapText="1"/>
    </xf>
    <xf numFmtId="0" fontId="17" fillId="0" borderId="6" xfId="5" applyFont="1" applyFill="1" applyBorder="1" applyAlignment="1">
      <alignment horizontal="left" vertical="center" wrapText="1"/>
    </xf>
    <xf numFmtId="0" fontId="17" fillId="0" borderId="7" xfId="5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0" fillId="0" borderId="0" xfId="16" applyFont="1" applyFill="1" applyBorder="1" applyAlignment="1">
      <alignment horizontal="center" vertical="center" wrapText="1"/>
    </xf>
    <xf numFmtId="0" fontId="10" fillId="0" borderId="1" xfId="16" applyFont="1" applyFill="1" applyBorder="1" applyAlignment="1">
      <alignment horizontal="center" vertical="center" wrapText="1"/>
    </xf>
    <xf numFmtId="0" fontId="8" fillId="0" borderId="5" xfId="11" applyFont="1" applyFill="1" applyBorder="1" applyAlignment="1">
      <alignment horizontal="center" vertical="center" wrapText="1"/>
    </xf>
    <xf numFmtId="0" fontId="8" fillId="0" borderId="7" xfId="11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6" fillId="0" borderId="0" xfId="2" applyFill="1" applyAlignment="1">
      <alignment horizontal="center"/>
    </xf>
    <xf numFmtId="0" fontId="7" fillId="0" borderId="0" xfId="2" applyFont="1" applyFill="1" applyAlignment="1">
      <alignment vertical="center" wrapText="1"/>
    </xf>
    <xf numFmtId="172" fontId="7" fillId="0" borderId="0" xfId="2" applyNumberFormat="1" applyFont="1" applyFill="1" applyAlignment="1">
      <alignment vertical="center" wrapText="1"/>
    </xf>
    <xf numFmtId="173" fontId="7" fillId="0" borderId="0" xfId="2" applyNumberFormat="1" applyFont="1" applyFill="1" applyAlignment="1">
      <alignment vertical="center" wrapText="1"/>
    </xf>
    <xf numFmtId="2" fontId="7" fillId="0" borderId="0" xfId="2" applyNumberFormat="1" applyFont="1" applyFill="1" applyAlignment="1">
      <alignment vertical="center" wrapText="1"/>
    </xf>
    <xf numFmtId="172" fontId="8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7" fillId="0" borderId="0" xfId="2" applyFont="1" applyFill="1" applyAlignment="1">
      <alignment horizontal="center" vertical="center"/>
    </xf>
    <xf numFmtId="0" fontId="8" fillId="0" borderId="0" xfId="20" applyFont="1" applyFill="1" applyAlignment="1">
      <alignment horizontal="center" vertical="center"/>
    </xf>
    <xf numFmtId="0" fontId="8" fillId="0" borderId="0" xfId="2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 wrapText="1"/>
    </xf>
    <xf numFmtId="10" fontId="4" fillId="0" borderId="2" xfId="23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4" fillId="0" borderId="2" xfId="0" applyNumberFormat="1" applyFont="1" applyFill="1" applyBorder="1" applyAlignment="1">
      <alignment horizontal="center" vertical="center"/>
    </xf>
    <xf numFmtId="43" fontId="4" fillId="0" borderId="0" xfId="22" applyFont="1" applyFill="1" applyAlignment="1">
      <alignment horizontal="left" vertical="center"/>
    </xf>
    <xf numFmtId="3" fontId="4" fillId="0" borderId="0" xfId="0" applyNumberFormat="1" applyFont="1" applyFill="1" applyAlignment="1">
      <alignment horizontal="left" vertical="center"/>
    </xf>
    <xf numFmtId="175" fontId="4" fillId="0" borderId="2" xfId="0" applyNumberFormat="1" applyFont="1" applyFill="1" applyBorder="1" applyAlignment="1">
      <alignment horizontal="center" vertical="center"/>
    </xf>
    <xf numFmtId="179" fontId="4" fillId="0" borderId="0" xfId="0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 vertical="center"/>
    </xf>
    <xf numFmtId="3" fontId="0" fillId="0" borderId="0" xfId="0" applyNumberForma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10" fontId="4" fillId="3" borderId="2" xfId="23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/>
    <xf numFmtId="2" fontId="32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7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0" fontId="5" fillId="0" borderId="2" xfId="23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left" vertical="center"/>
    </xf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>
      <alignment horizontal="center"/>
    </xf>
    <xf numFmtId="180" fontId="4" fillId="0" borderId="0" xfId="22" applyNumberFormat="1" applyFont="1" applyFill="1" applyAlignment="1">
      <alignment horizontal="left" vertical="center"/>
    </xf>
    <xf numFmtId="181" fontId="4" fillId="0" borderId="0" xfId="22" applyNumberFormat="1" applyFont="1" applyFill="1" applyAlignment="1">
      <alignment horizontal="left" vertical="center"/>
    </xf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4" fillId="0" borderId="0" xfId="25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center" wrapText="1" readingOrder="1"/>
    </xf>
    <xf numFmtId="0" fontId="46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0" fontId="12" fillId="0" borderId="0" xfId="0" applyFont="1"/>
    <xf numFmtId="4" fontId="46" fillId="0" borderId="0" xfId="0" applyNumberFormat="1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vertical="center"/>
    </xf>
    <xf numFmtId="0" fontId="46" fillId="0" borderId="2" xfId="0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0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4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</cellXfs>
  <cellStyles count="26">
    <cellStyle name="Normal" xfId="6" xr:uid="{E3B85983-7C00-4C87-A0D1-B542B9E9C3BE}"/>
    <cellStyle name="Обычный" xfId="0" builtinId="0"/>
    <cellStyle name="Обычный 10" xfId="9" xr:uid="{CA378DE7-F156-4E9F-AF28-F55A5EDCE7E2}"/>
    <cellStyle name="Обычный 16 2" xfId="7" xr:uid="{63E6FCFD-68A0-49F1-8D03-F0D273B5D1A9}"/>
    <cellStyle name="Обычный 17" xfId="15" xr:uid="{0894827B-C004-4936-B303-88407DCBDF14}"/>
    <cellStyle name="Обычный 17 2" xfId="19" xr:uid="{1FC0754B-EB09-4F82-9EA7-1B1037D833A1}"/>
    <cellStyle name="Обычный 18 2" xfId="5" xr:uid="{2CB9FED9-A2CE-4AF5-8BDD-CCF9C787E558}"/>
    <cellStyle name="Обычный 2" xfId="8" xr:uid="{0592AC05-3CB6-470B-A83D-DEFF1605CE73}"/>
    <cellStyle name="Обычный 2 10" xfId="13" xr:uid="{FA1F96A3-B25F-4B45-9397-C6858F7CD6B7}"/>
    <cellStyle name="Обычный 2 11" xfId="18" xr:uid="{E38C5591-4ED4-46F0-9857-517583FDD817}"/>
    <cellStyle name="Обычный 2 12" xfId="20" xr:uid="{F9F3E8C5-16CA-4C83-BE1C-A83DF406E299}"/>
    <cellStyle name="Обычный 2 2 2 4" xfId="12" xr:uid="{B4C2893B-2D7D-46C2-8E0C-7556CCBD0A30}"/>
    <cellStyle name="Обычный 2 9 2 4" xfId="16" xr:uid="{D0140482-2DD0-41A0-BF2B-F0651BB574F8}"/>
    <cellStyle name="Обычный 2 9 2 5" xfId="10" xr:uid="{BC3DAD5B-5DB7-4ACD-8435-53D6797FB07E}"/>
    <cellStyle name="Обычный 3" xfId="21" xr:uid="{BCE89DA0-18DD-4B43-99F5-CF514143E2CF}"/>
    <cellStyle name="Обычный 8 2" xfId="3" xr:uid="{9E9F460B-5A74-4784-8D83-67276F5D4597}"/>
    <cellStyle name="Обычный_Лист1" xfId="4" xr:uid="{08204B84-F674-421C-9C8E-D528205851A6}"/>
    <cellStyle name="Обычный_Люберцы госгарантиии 2002 (новая редакция) (version 1)" xfId="2" xr:uid="{BD3595C1-CE68-4ADB-897B-18F549928AF1}"/>
    <cellStyle name="Обычный_Поликлиника структура" xfId="25" xr:uid="{583C95A7-8901-4876-A4A0-49911E31E507}"/>
    <cellStyle name="Обычный_Расчет подушевого норматива  на 2008 год" xfId="11" xr:uid="{3663E804-B0C1-4CF2-97C1-686EF89F6FE1}"/>
    <cellStyle name="Обычный_Тарифы 2013" xfId="1" xr:uid="{BBDADC0D-E2D3-4A2E-A802-FE15C6287AC6}"/>
    <cellStyle name="Плохой" xfId="24" builtinId="27"/>
    <cellStyle name="Процентный" xfId="23" builtinId="5"/>
    <cellStyle name="Финансовый" xfId="22" builtinId="3"/>
    <cellStyle name="Финансовый 2" xfId="14" xr:uid="{8D044F14-8A67-4AEA-A686-7460C6CB6F5E}"/>
    <cellStyle name="Финансовый 2 3" xfId="17" xr:uid="{885CC2E8-EF0E-4781-8EB2-042BA284A062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39516-D8BB-465B-94C9-D9ACB8653196}">
  <dimension ref="A1:G157"/>
  <sheetViews>
    <sheetView tabSelected="1" workbookViewId="0">
      <selection activeCell="G1" sqref="G1"/>
    </sheetView>
  </sheetViews>
  <sheetFormatPr defaultColWidth="9.140625" defaultRowHeight="15" x14ac:dyDescent="0.25"/>
  <cols>
    <col min="1" max="1" width="5.42578125" style="1" customWidth="1"/>
    <col min="2" max="3" width="14.42578125" style="1" customWidth="1"/>
    <col min="4" max="4" width="14.7109375" style="235" customWidth="1"/>
    <col min="5" max="5" width="82" style="236" customWidth="1"/>
    <col min="6" max="7" width="16" style="265" customWidth="1"/>
    <col min="8" max="16384" width="9.140625" style="234"/>
  </cols>
  <sheetData>
    <row r="1" spans="1:7" x14ac:dyDescent="0.25">
      <c r="G1" s="109" t="s">
        <v>62</v>
      </c>
    </row>
    <row r="2" spans="1:7" x14ac:dyDescent="0.25">
      <c r="G2" s="111" t="s">
        <v>825</v>
      </c>
    </row>
    <row r="3" spans="1:7" x14ac:dyDescent="0.25">
      <c r="G3" s="110" t="s">
        <v>826</v>
      </c>
    </row>
    <row r="4" spans="1:7" s="1" customFormat="1" x14ac:dyDescent="0.25">
      <c r="A4" s="235"/>
      <c r="B4" s="116"/>
      <c r="C4" s="3"/>
      <c r="D4" s="314"/>
      <c r="E4" s="4"/>
      <c r="F4" s="288"/>
      <c r="G4" s="288"/>
    </row>
    <row r="5" spans="1:7" s="1" customFormat="1" x14ac:dyDescent="0.25">
      <c r="A5" s="235"/>
      <c r="B5" s="116"/>
      <c r="C5" s="3"/>
      <c r="D5" s="266"/>
      <c r="E5" s="266"/>
      <c r="F5" s="266"/>
      <c r="G5" s="266"/>
    </row>
    <row r="6" spans="1:7" x14ac:dyDescent="0.25">
      <c r="F6" s="5"/>
      <c r="G6" s="5" t="s">
        <v>728</v>
      </c>
    </row>
    <row r="7" spans="1:7" x14ac:dyDescent="0.25">
      <c r="F7" s="5"/>
      <c r="G7" s="6" t="s">
        <v>0</v>
      </c>
    </row>
    <row r="8" spans="1:7" x14ac:dyDescent="0.25">
      <c r="F8" s="5"/>
      <c r="G8" s="6" t="s">
        <v>1</v>
      </c>
    </row>
    <row r="9" spans="1:7" x14ac:dyDescent="0.25">
      <c r="F9" s="7"/>
      <c r="G9" s="7"/>
    </row>
    <row r="11" spans="1:7" ht="39" customHeight="1" x14ac:dyDescent="0.25">
      <c r="A11" s="267" t="s">
        <v>729</v>
      </c>
      <c r="B11" s="267"/>
      <c r="C11" s="267"/>
      <c r="D11" s="267"/>
      <c r="E11" s="267"/>
      <c r="F11" s="267"/>
      <c r="G11" s="267"/>
    </row>
    <row r="12" spans="1:7" ht="57" x14ac:dyDescent="0.25">
      <c r="A12" s="244" t="s">
        <v>2</v>
      </c>
      <c r="B12" s="244" t="s">
        <v>730</v>
      </c>
      <c r="C12" s="245" t="s">
        <v>3</v>
      </c>
      <c r="D12" s="245" t="s">
        <v>4</v>
      </c>
      <c r="E12" s="245" t="s">
        <v>722</v>
      </c>
      <c r="F12" s="245" t="s">
        <v>5</v>
      </c>
      <c r="G12" s="245" t="s">
        <v>6</v>
      </c>
    </row>
    <row r="13" spans="1:7" ht="38.25" x14ac:dyDescent="0.25">
      <c r="A13" s="255">
        <v>1</v>
      </c>
      <c r="B13" s="255">
        <v>3</v>
      </c>
      <c r="C13" s="8">
        <v>508921</v>
      </c>
      <c r="D13" s="9">
        <v>892401</v>
      </c>
      <c r="E13" s="10" t="s">
        <v>7</v>
      </c>
      <c r="F13" s="11"/>
      <c r="G13" s="256" t="s">
        <v>731</v>
      </c>
    </row>
    <row r="14" spans="1:7" x14ac:dyDescent="0.25">
      <c r="A14" s="255">
        <v>2</v>
      </c>
      <c r="B14" s="255">
        <v>2</v>
      </c>
      <c r="C14" s="8">
        <v>502012</v>
      </c>
      <c r="D14" s="9">
        <v>201301</v>
      </c>
      <c r="E14" s="10" t="s">
        <v>732</v>
      </c>
      <c r="F14" s="11"/>
      <c r="G14" s="256" t="s">
        <v>8</v>
      </c>
    </row>
    <row r="15" spans="1:7" x14ac:dyDescent="0.25">
      <c r="A15" s="255">
        <v>3</v>
      </c>
      <c r="B15" s="255">
        <v>2</v>
      </c>
      <c r="C15" s="8">
        <v>503622</v>
      </c>
      <c r="D15" s="9">
        <v>362501</v>
      </c>
      <c r="E15" s="10" t="s">
        <v>9</v>
      </c>
      <c r="F15" s="11"/>
      <c r="G15" s="256" t="s">
        <v>8</v>
      </c>
    </row>
    <row r="16" spans="1:7" ht="39.75" customHeight="1" x14ac:dyDescent="0.25">
      <c r="A16" s="255">
        <v>4</v>
      </c>
      <c r="B16" s="255">
        <v>1</v>
      </c>
      <c r="C16" s="8">
        <v>502821</v>
      </c>
      <c r="D16" s="9">
        <v>282101</v>
      </c>
      <c r="E16" s="10" t="s">
        <v>733</v>
      </c>
      <c r="F16" s="11"/>
      <c r="G16" s="11">
        <v>1</v>
      </c>
    </row>
    <row r="17" spans="1:7" ht="25.5" x14ac:dyDescent="0.25">
      <c r="A17" s="255">
        <v>5</v>
      </c>
      <c r="B17" s="255">
        <v>3</v>
      </c>
      <c r="C17" s="8">
        <v>509905</v>
      </c>
      <c r="D17" s="9">
        <v>990501</v>
      </c>
      <c r="E17" s="10" t="s">
        <v>734</v>
      </c>
      <c r="F17" s="11" t="s">
        <v>10</v>
      </c>
      <c r="G17" s="256" t="s">
        <v>731</v>
      </c>
    </row>
    <row r="18" spans="1:7" x14ac:dyDescent="0.25">
      <c r="A18" s="255">
        <v>6</v>
      </c>
      <c r="B18" s="255">
        <v>1</v>
      </c>
      <c r="C18" s="8">
        <v>503716</v>
      </c>
      <c r="D18" s="9">
        <v>371701</v>
      </c>
      <c r="E18" s="10" t="s">
        <v>735</v>
      </c>
      <c r="F18" s="11"/>
      <c r="G18" s="11">
        <v>1</v>
      </c>
    </row>
    <row r="19" spans="1:7" x14ac:dyDescent="0.25">
      <c r="A19" s="255">
        <v>7</v>
      </c>
      <c r="B19" s="255">
        <v>1</v>
      </c>
      <c r="C19" s="8">
        <v>502609</v>
      </c>
      <c r="D19" s="9">
        <v>262401</v>
      </c>
      <c r="E19" s="10" t="s">
        <v>736</v>
      </c>
      <c r="F19" s="11"/>
      <c r="G19" s="11">
        <v>1</v>
      </c>
    </row>
    <row r="20" spans="1:7" ht="25.5" x14ac:dyDescent="0.25">
      <c r="A20" s="255">
        <v>8</v>
      </c>
      <c r="B20" s="255">
        <v>3</v>
      </c>
      <c r="C20" s="8">
        <v>502910</v>
      </c>
      <c r="D20" s="9">
        <v>291201</v>
      </c>
      <c r="E20" s="10" t="s">
        <v>11</v>
      </c>
      <c r="F20" s="11" t="s">
        <v>10</v>
      </c>
      <c r="G20" s="256" t="s">
        <v>731</v>
      </c>
    </row>
    <row r="21" spans="1:7" x14ac:dyDescent="0.25">
      <c r="A21" s="255">
        <v>9</v>
      </c>
      <c r="B21" s="255">
        <v>1</v>
      </c>
      <c r="C21" s="8">
        <v>502817</v>
      </c>
      <c r="D21" s="9">
        <v>281801</v>
      </c>
      <c r="E21" s="10" t="s">
        <v>737</v>
      </c>
      <c r="F21" s="11"/>
      <c r="G21" s="11">
        <v>1</v>
      </c>
    </row>
    <row r="22" spans="1:7" ht="25.5" x14ac:dyDescent="0.25">
      <c r="A22" s="255">
        <v>10</v>
      </c>
      <c r="B22" s="255">
        <v>2</v>
      </c>
      <c r="C22" s="8">
        <v>500114</v>
      </c>
      <c r="D22" s="9">
        <v>11401</v>
      </c>
      <c r="E22" s="10" t="s">
        <v>12</v>
      </c>
      <c r="F22" s="11" t="s">
        <v>738</v>
      </c>
      <c r="G22" s="256" t="s">
        <v>8</v>
      </c>
    </row>
    <row r="23" spans="1:7" ht="38.25" x14ac:dyDescent="0.25">
      <c r="A23" s="255">
        <v>11</v>
      </c>
      <c r="B23" s="255">
        <v>3</v>
      </c>
      <c r="C23" s="8">
        <v>508906</v>
      </c>
      <c r="D23" s="9">
        <v>890701</v>
      </c>
      <c r="E23" s="10" t="s">
        <v>13</v>
      </c>
      <c r="F23" s="11"/>
      <c r="G23" s="256" t="s">
        <v>731</v>
      </c>
    </row>
    <row r="24" spans="1:7" x14ac:dyDescent="0.25">
      <c r="A24" s="255">
        <v>12</v>
      </c>
      <c r="B24" s="255">
        <v>1</v>
      </c>
      <c r="C24" s="8">
        <v>505420</v>
      </c>
      <c r="D24" s="9">
        <v>542201</v>
      </c>
      <c r="E24" s="10" t="s">
        <v>739</v>
      </c>
      <c r="F24" s="11"/>
      <c r="G24" s="11">
        <v>1</v>
      </c>
    </row>
    <row r="25" spans="1:7" ht="25.5" x14ac:dyDescent="0.25">
      <c r="A25" s="255">
        <v>13</v>
      </c>
      <c r="B25" s="255">
        <v>1</v>
      </c>
      <c r="C25" s="8">
        <v>501519</v>
      </c>
      <c r="D25" s="9">
        <v>151901</v>
      </c>
      <c r="E25" s="10" t="s">
        <v>14</v>
      </c>
      <c r="F25" s="11" t="s">
        <v>738</v>
      </c>
      <c r="G25" s="11">
        <v>1</v>
      </c>
    </row>
    <row r="26" spans="1:7" x14ac:dyDescent="0.25">
      <c r="A26" s="255">
        <v>14</v>
      </c>
      <c r="B26" s="255">
        <v>1</v>
      </c>
      <c r="C26" s="8">
        <v>502013</v>
      </c>
      <c r="D26" s="9">
        <v>201401</v>
      </c>
      <c r="E26" s="10" t="s">
        <v>740</v>
      </c>
      <c r="F26" s="11"/>
      <c r="G26" s="11">
        <v>1</v>
      </c>
    </row>
    <row r="27" spans="1:7" x14ac:dyDescent="0.25">
      <c r="A27" s="255">
        <v>15</v>
      </c>
      <c r="B27" s="255">
        <v>1</v>
      </c>
      <c r="C27" s="8">
        <v>501513</v>
      </c>
      <c r="D27" s="9">
        <v>151401</v>
      </c>
      <c r="E27" s="10" t="s">
        <v>741</v>
      </c>
      <c r="F27" s="11"/>
      <c r="G27" s="11">
        <v>1</v>
      </c>
    </row>
    <row r="28" spans="1:7" ht="38.25" x14ac:dyDescent="0.25">
      <c r="A28" s="255">
        <v>16</v>
      </c>
      <c r="B28" s="255">
        <v>2</v>
      </c>
      <c r="C28" s="8">
        <v>508943</v>
      </c>
      <c r="D28" s="9">
        <v>894401</v>
      </c>
      <c r="E28" s="10" t="s">
        <v>15</v>
      </c>
      <c r="F28" s="11"/>
      <c r="G28" s="256" t="s">
        <v>742</v>
      </c>
    </row>
    <row r="29" spans="1:7" ht="25.5" x14ac:dyDescent="0.25">
      <c r="A29" s="255">
        <v>17</v>
      </c>
      <c r="B29" s="255">
        <v>3</v>
      </c>
      <c r="C29" s="8">
        <v>502102</v>
      </c>
      <c r="D29" s="9">
        <v>210102</v>
      </c>
      <c r="E29" s="10" t="s">
        <v>16</v>
      </c>
      <c r="F29" s="11" t="s">
        <v>10</v>
      </c>
      <c r="G29" s="256" t="s">
        <v>731</v>
      </c>
    </row>
    <row r="30" spans="1:7" ht="25.5" x14ac:dyDescent="0.25">
      <c r="A30" s="255">
        <v>18</v>
      </c>
      <c r="B30" s="255">
        <v>2</v>
      </c>
      <c r="C30" s="8">
        <v>509908</v>
      </c>
      <c r="D30" s="9">
        <v>990801</v>
      </c>
      <c r="E30" s="10" t="s">
        <v>743</v>
      </c>
      <c r="F30" s="11"/>
      <c r="G30" s="256" t="s">
        <v>742</v>
      </c>
    </row>
    <row r="31" spans="1:7" ht="25.5" x14ac:dyDescent="0.25">
      <c r="A31" s="255">
        <v>19</v>
      </c>
      <c r="B31" s="255">
        <v>1</v>
      </c>
      <c r="C31" s="8">
        <v>502702</v>
      </c>
      <c r="D31" s="9">
        <v>270201</v>
      </c>
      <c r="E31" s="10" t="s">
        <v>744</v>
      </c>
      <c r="F31" s="11"/>
      <c r="G31" s="11">
        <v>1</v>
      </c>
    </row>
    <row r="32" spans="1:7" ht="25.5" x14ac:dyDescent="0.25">
      <c r="A32" s="255">
        <v>20</v>
      </c>
      <c r="B32" s="255">
        <v>1</v>
      </c>
      <c r="C32" s="8">
        <v>504405</v>
      </c>
      <c r="D32" s="9">
        <v>440107</v>
      </c>
      <c r="E32" s="10" t="s">
        <v>745</v>
      </c>
      <c r="F32" s="11"/>
      <c r="G32" s="11">
        <v>1</v>
      </c>
    </row>
    <row r="33" spans="1:7" ht="25.5" x14ac:dyDescent="0.25">
      <c r="A33" s="255">
        <v>21</v>
      </c>
      <c r="B33" s="255">
        <v>2</v>
      </c>
      <c r="C33" s="8">
        <v>509910</v>
      </c>
      <c r="D33" s="9">
        <v>991001</v>
      </c>
      <c r="E33" s="10" t="s">
        <v>746</v>
      </c>
      <c r="F33" s="11"/>
      <c r="G33" s="256" t="s">
        <v>742</v>
      </c>
    </row>
    <row r="34" spans="1:7" ht="38.25" x14ac:dyDescent="0.25">
      <c r="A34" s="255">
        <v>22</v>
      </c>
      <c r="B34" s="255">
        <v>1</v>
      </c>
      <c r="C34" s="8">
        <v>502005</v>
      </c>
      <c r="D34" s="9">
        <v>200501</v>
      </c>
      <c r="E34" s="10" t="s">
        <v>747</v>
      </c>
      <c r="F34" s="11"/>
      <c r="G34" s="11">
        <v>1</v>
      </c>
    </row>
    <row r="35" spans="1:7" ht="25.5" x14ac:dyDescent="0.25">
      <c r="A35" s="255">
        <v>23</v>
      </c>
      <c r="B35" s="255">
        <v>1</v>
      </c>
      <c r="C35" s="8">
        <v>500102</v>
      </c>
      <c r="D35" s="9">
        <v>10108</v>
      </c>
      <c r="E35" s="10" t="s">
        <v>824</v>
      </c>
      <c r="F35" s="11" t="s">
        <v>738</v>
      </c>
      <c r="G35" s="11">
        <v>1</v>
      </c>
    </row>
    <row r="36" spans="1:7" ht="25.5" x14ac:dyDescent="0.25">
      <c r="A36" s="255">
        <v>24</v>
      </c>
      <c r="B36" s="255">
        <v>1</v>
      </c>
      <c r="C36" s="8">
        <v>501704</v>
      </c>
      <c r="D36" s="9">
        <v>170501</v>
      </c>
      <c r="E36" s="10" t="s">
        <v>748</v>
      </c>
      <c r="F36" s="11"/>
      <c r="G36" s="11">
        <v>1</v>
      </c>
    </row>
    <row r="37" spans="1:7" ht="25.5" x14ac:dyDescent="0.25">
      <c r="A37" s="255">
        <v>25</v>
      </c>
      <c r="B37" s="255">
        <v>1</v>
      </c>
      <c r="C37" s="8">
        <v>504113</v>
      </c>
      <c r="D37" s="9">
        <v>411301</v>
      </c>
      <c r="E37" s="10" t="s">
        <v>749</v>
      </c>
      <c r="F37" s="11"/>
      <c r="G37" s="11">
        <v>1</v>
      </c>
    </row>
    <row r="38" spans="1:7" ht="25.5" x14ac:dyDescent="0.25">
      <c r="A38" s="255">
        <v>26</v>
      </c>
      <c r="B38" s="255">
        <v>1</v>
      </c>
      <c r="C38" s="8">
        <v>505007</v>
      </c>
      <c r="D38" s="9">
        <v>500801</v>
      </c>
      <c r="E38" s="10" t="s">
        <v>750</v>
      </c>
      <c r="F38" s="11"/>
      <c r="G38" s="11">
        <v>1</v>
      </c>
    </row>
    <row r="39" spans="1:7" ht="25.5" x14ac:dyDescent="0.25">
      <c r="A39" s="255">
        <v>27</v>
      </c>
      <c r="B39" s="255">
        <v>1</v>
      </c>
      <c r="C39" s="8">
        <v>504504</v>
      </c>
      <c r="D39" s="9">
        <v>450301</v>
      </c>
      <c r="E39" s="10" t="s">
        <v>751</v>
      </c>
      <c r="F39" s="11"/>
      <c r="G39" s="11">
        <v>1</v>
      </c>
    </row>
    <row r="40" spans="1:7" ht="25.5" x14ac:dyDescent="0.25">
      <c r="A40" s="255">
        <v>28</v>
      </c>
      <c r="B40" s="255">
        <v>1</v>
      </c>
      <c r="C40" s="8">
        <v>502907</v>
      </c>
      <c r="D40" s="9">
        <v>290901</v>
      </c>
      <c r="E40" s="10" t="s">
        <v>752</v>
      </c>
      <c r="F40" s="11"/>
      <c r="G40" s="11">
        <v>1</v>
      </c>
    </row>
    <row r="41" spans="1:7" ht="25.5" x14ac:dyDescent="0.25">
      <c r="A41" s="255">
        <v>29</v>
      </c>
      <c r="B41" s="255">
        <v>1</v>
      </c>
      <c r="C41" s="8">
        <v>503317</v>
      </c>
      <c r="D41" s="9">
        <v>332701</v>
      </c>
      <c r="E41" s="10" t="s">
        <v>753</v>
      </c>
      <c r="F41" s="11"/>
      <c r="G41" s="11">
        <v>1</v>
      </c>
    </row>
    <row r="42" spans="1:7" ht="25.5" x14ac:dyDescent="0.25">
      <c r="A42" s="255">
        <v>30</v>
      </c>
      <c r="B42" s="255">
        <v>1</v>
      </c>
      <c r="C42" s="8">
        <v>500407</v>
      </c>
      <c r="D42" s="9">
        <v>40701</v>
      </c>
      <c r="E42" s="10" t="s">
        <v>754</v>
      </c>
      <c r="F42" s="11" t="s">
        <v>738</v>
      </c>
      <c r="G42" s="11">
        <v>1</v>
      </c>
    </row>
    <row r="43" spans="1:7" ht="25.5" x14ac:dyDescent="0.25">
      <c r="A43" s="255">
        <v>31</v>
      </c>
      <c r="B43" s="255">
        <v>1</v>
      </c>
      <c r="C43" s="8">
        <v>504605</v>
      </c>
      <c r="D43" s="9">
        <v>460501</v>
      </c>
      <c r="E43" s="10" t="s">
        <v>755</v>
      </c>
      <c r="F43" s="11"/>
      <c r="G43" s="11">
        <v>1</v>
      </c>
    </row>
    <row r="44" spans="1:7" x14ac:dyDescent="0.25">
      <c r="A44" s="255">
        <v>32</v>
      </c>
      <c r="B44" s="255">
        <v>1</v>
      </c>
      <c r="C44" s="8">
        <v>502825</v>
      </c>
      <c r="D44" s="9">
        <v>282501</v>
      </c>
      <c r="E44" s="10" t="s">
        <v>756</v>
      </c>
      <c r="F44" s="11"/>
      <c r="G44" s="11">
        <v>1</v>
      </c>
    </row>
    <row r="45" spans="1:7" x14ac:dyDescent="0.25">
      <c r="A45" s="255">
        <v>33</v>
      </c>
      <c r="B45" s="255">
        <v>1</v>
      </c>
      <c r="C45" s="8">
        <v>500611</v>
      </c>
      <c r="D45" s="9">
        <v>61001</v>
      </c>
      <c r="E45" s="10" t="s">
        <v>17</v>
      </c>
      <c r="F45" s="11" t="s">
        <v>738</v>
      </c>
      <c r="G45" s="11">
        <v>1</v>
      </c>
    </row>
    <row r="46" spans="1:7" x14ac:dyDescent="0.25">
      <c r="A46" s="255">
        <v>34</v>
      </c>
      <c r="B46" s="255">
        <v>1</v>
      </c>
      <c r="C46" s="8">
        <v>501710</v>
      </c>
      <c r="D46" s="9">
        <v>171301</v>
      </c>
      <c r="E46" s="10" t="s">
        <v>757</v>
      </c>
      <c r="F46" s="11"/>
      <c r="G46" s="11">
        <v>1</v>
      </c>
    </row>
    <row r="47" spans="1:7" x14ac:dyDescent="0.25">
      <c r="A47" s="255">
        <v>35</v>
      </c>
      <c r="B47" s="255">
        <v>1</v>
      </c>
      <c r="C47" s="8">
        <v>500104</v>
      </c>
      <c r="D47" s="9">
        <v>10501</v>
      </c>
      <c r="E47" s="10" t="s">
        <v>758</v>
      </c>
      <c r="F47" s="11" t="s">
        <v>738</v>
      </c>
      <c r="G47" s="11">
        <v>1</v>
      </c>
    </row>
    <row r="48" spans="1:7" x14ac:dyDescent="0.25">
      <c r="A48" s="255">
        <v>36</v>
      </c>
      <c r="B48" s="255">
        <v>1</v>
      </c>
      <c r="C48" s="8">
        <v>502826</v>
      </c>
      <c r="D48" s="9">
        <v>282601</v>
      </c>
      <c r="E48" s="10" t="s">
        <v>18</v>
      </c>
      <c r="F48" s="11"/>
      <c r="G48" s="11">
        <v>1</v>
      </c>
    </row>
    <row r="49" spans="1:7" x14ac:dyDescent="0.25">
      <c r="A49" s="255">
        <v>37</v>
      </c>
      <c r="B49" s="255">
        <v>1</v>
      </c>
      <c r="C49" s="8">
        <v>509738</v>
      </c>
      <c r="D49" s="9">
        <v>973801</v>
      </c>
      <c r="E49" s="10" t="s">
        <v>19</v>
      </c>
      <c r="F49" s="11" t="s">
        <v>738</v>
      </c>
      <c r="G49" s="11">
        <v>1</v>
      </c>
    </row>
    <row r="50" spans="1:7" x14ac:dyDescent="0.25">
      <c r="A50" s="255">
        <v>38</v>
      </c>
      <c r="B50" s="255">
        <v>1</v>
      </c>
      <c r="C50" s="8">
        <v>509741</v>
      </c>
      <c r="D50" s="9">
        <v>974101</v>
      </c>
      <c r="E50" s="10" t="s">
        <v>20</v>
      </c>
      <c r="F50" s="11" t="s">
        <v>738</v>
      </c>
      <c r="G50" s="11">
        <v>1</v>
      </c>
    </row>
    <row r="51" spans="1:7" ht="25.5" x14ac:dyDescent="0.25">
      <c r="A51" s="255">
        <v>39</v>
      </c>
      <c r="B51" s="255">
        <v>1</v>
      </c>
      <c r="C51" s="8">
        <v>505026</v>
      </c>
      <c r="D51" s="9">
        <v>502601</v>
      </c>
      <c r="E51" s="10" t="s">
        <v>21</v>
      </c>
      <c r="F51" s="11" t="s">
        <v>738</v>
      </c>
      <c r="G51" s="11">
        <v>1</v>
      </c>
    </row>
    <row r="52" spans="1:7" x14ac:dyDescent="0.25">
      <c r="A52" s="255">
        <v>40</v>
      </c>
      <c r="B52" s="255">
        <v>1</v>
      </c>
      <c r="C52" s="8">
        <v>503407</v>
      </c>
      <c r="D52" s="9">
        <v>340701</v>
      </c>
      <c r="E52" s="10" t="s">
        <v>22</v>
      </c>
      <c r="F52" s="11" t="s">
        <v>738</v>
      </c>
      <c r="G52" s="11">
        <v>1</v>
      </c>
    </row>
    <row r="53" spans="1:7" ht="25.5" x14ac:dyDescent="0.25">
      <c r="A53" s="255">
        <v>41</v>
      </c>
      <c r="B53" s="255">
        <v>1</v>
      </c>
      <c r="C53" s="8">
        <v>509727</v>
      </c>
      <c r="D53" s="9">
        <v>972701</v>
      </c>
      <c r="E53" s="10" t="s">
        <v>23</v>
      </c>
      <c r="F53" s="11" t="s">
        <v>738</v>
      </c>
      <c r="G53" s="11">
        <v>1</v>
      </c>
    </row>
    <row r="54" spans="1:7" x14ac:dyDescent="0.25">
      <c r="A54" s="255">
        <v>42</v>
      </c>
      <c r="B54" s="255">
        <v>1</v>
      </c>
      <c r="C54" s="8">
        <v>503809</v>
      </c>
      <c r="D54" s="9">
        <v>380901</v>
      </c>
      <c r="E54" s="10" t="s">
        <v>24</v>
      </c>
      <c r="F54" s="11"/>
      <c r="G54" s="11">
        <v>1</v>
      </c>
    </row>
    <row r="55" spans="1:7" ht="25.5" x14ac:dyDescent="0.25">
      <c r="A55" s="255">
        <v>43</v>
      </c>
      <c r="B55" s="255">
        <v>1</v>
      </c>
      <c r="C55" s="8">
        <v>503114</v>
      </c>
      <c r="D55" s="9">
        <v>311701</v>
      </c>
      <c r="E55" s="10" t="s">
        <v>269</v>
      </c>
      <c r="F55" s="11"/>
      <c r="G55" s="11">
        <v>1</v>
      </c>
    </row>
    <row r="56" spans="1:7" x14ac:dyDescent="0.25">
      <c r="A56" s="255">
        <v>44</v>
      </c>
      <c r="B56" s="255">
        <v>1</v>
      </c>
      <c r="C56" s="8">
        <v>504505</v>
      </c>
      <c r="D56" s="9">
        <v>450401</v>
      </c>
      <c r="E56" s="10" t="s">
        <v>759</v>
      </c>
      <c r="F56" s="11"/>
      <c r="G56" s="11">
        <v>1</v>
      </c>
    </row>
    <row r="57" spans="1:7" ht="38.25" x14ac:dyDescent="0.25">
      <c r="A57" s="255">
        <v>45</v>
      </c>
      <c r="B57" s="255">
        <v>3</v>
      </c>
      <c r="C57" s="8">
        <v>509510</v>
      </c>
      <c r="D57" s="9">
        <v>951001</v>
      </c>
      <c r="E57" s="10" t="s">
        <v>25</v>
      </c>
      <c r="F57" s="11"/>
      <c r="G57" s="256" t="s">
        <v>731</v>
      </c>
    </row>
    <row r="58" spans="1:7" ht="25.5" x14ac:dyDescent="0.25">
      <c r="A58" s="255">
        <v>46</v>
      </c>
      <c r="B58" s="255">
        <v>1</v>
      </c>
      <c r="C58" s="8">
        <v>503708</v>
      </c>
      <c r="D58" s="9">
        <v>371001</v>
      </c>
      <c r="E58" s="10" t="s">
        <v>760</v>
      </c>
      <c r="F58" s="11"/>
      <c r="G58" s="11">
        <v>1</v>
      </c>
    </row>
    <row r="59" spans="1:7" ht="25.5" x14ac:dyDescent="0.25">
      <c r="A59" s="255">
        <v>47</v>
      </c>
      <c r="B59" s="255">
        <v>1</v>
      </c>
      <c r="C59" s="8">
        <v>509679</v>
      </c>
      <c r="D59" s="9">
        <v>968001</v>
      </c>
      <c r="E59" s="10" t="s">
        <v>761</v>
      </c>
      <c r="F59" s="11"/>
      <c r="G59" s="11">
        <v>1</v>
      </c>
    </row>
    <row r="60" spans="1:7" x14ac:dyDescent="0.25">
      <c r="A60" s="255">
        <v>48</v>
      </c>
      <c r="B60" s="255">
        <v>1</v>
      </c>
      <c r="C60" s="8">
        <v>509615</v>
      </c>
      <c r="D60" s="9">
        <v>961501</v>
      </c>
      <c r="E60" s="10" t="s">
        <v>762</v>
      </c>
      <c r="F60" s="11"/>
      <c r="G60" s="11">
        <v>1</v>
      </c>
    </row>
    <row r="61" spans="1:7" ht="25.5" x14ac:dyDescent="0.25">
      <c r="A61" s="255">
        <v>49</v>
      </c>
      <c r="B61" s="255">
        <v>1</v>
      </c>
      <c r="C61" s="8">
        <v>509643</v>
      </c>
      <c r="D61" s="9">
        <v>680101</v>
      </c>
      <c r="E61" s="10" t="s">
        <v>26</v>
      </c>
      <c r="F61" s="11"/>
      <c r="G61" s="11">
        <v>1</v>
      </c>
    </row>
    <row r="62" spans="1:7" x14ac:dyDescent="0.25">
      <c r="A62" s="255">
        <v>50</v>
      </c>
      <c r="B62" s="255">
        <v>1</v>
      </c>
      <c r="C62" s="8">
        <v>503123</v>
      </c>
      <c r="D62" s="9">
        <v>312501</v>
      </c>
      <c r="E62" s="10" t="s">
        <v>27</v>
      </c>
      <c r="F62" s="11"/>
      <c r="G62" s="11">
        <v>1</v>
      </c>
    </row>
    <row r="63" spans="1:7" x14ac:dyDescent="0.25">
      <c r="A63" s="255">
        <v>51</v>
      </c>
      <c r="B63" s="255">
        <v>1</v>
      </c>
      <c r="C63" s="8">
        <v>505505</v>
      </c>
      <c r="D63" s="9">
        <v>550701</v>
      </c>
      <c r="E63" s="10" t="s">
        <v>763</v>
      </c>
      <c r="F63" s="11"/>
      <c r="G63" s="11">
        <v>1</v>
      </c>
    </row>
    <row r="64" spans="1:7" ht="25.5" x14ac:dyDescent="0.25">
      <c r="A64" s="255">
        <v>52</v>
      </c>
      <c r="B64" s="255">
        <v>3</v>
      </c>
      <c r="C64" s="8">
        <v>509103</v>
      </c>
      <c r="D64" s="9">
        <v>910801</v>
      </c>
      <c r="E64" s="10" t="s">
        <v>764</v>
      </c>
      <c r="F64" s="11"/>
      <c r="G64" s="256" t="s">
        <v>731</v>
      </c>
    </row>
    <row r="65" spans="1:7" ht="25.5" x14ac:dyDescent="0.25">
      <c r="A65" s="255">
        <v>53</v>
      </c>
      <c r="B65" s="255">
        <v>1</v>
      </c>
      <c r="C65" s="8">
        <v>505412</v>
      </c>
      <c r="D65" s="9">
        <v>541301</v>
      </c>
      <c r="E65" s="10" t="s">
        <v>765</v>
      </c>
      <c r="F65" s="11"/>
      <c r="G65" s="11">
        <v>1</v>
      </c>
    </row>
    <row r="66" spans="1:7" x14ac:dyDescent="0.25">
      <c r="A66" s="255">
        <v>54</v>
      </c>
      <c r="B66" s="255">
        <v>1</v>
      </c>
      <c r="C66" s="8">
        <v>504124</v>
      </c>
      <c r="D66" s="9">
        <v>412401</v>
      </c>
      <c r="E66" s="10" t="s">
        <v>766</v>
      </c>
      <c r="F66" s="11"/>
      <c r="G66" s="11">
        <v>1</v>
      </c>
    </row>
    <row r="67" spans="1:7" ht="38.25" x14ac:dyDescent="0.25">
      <c r="A67" s="255">
        <v>55</v>
      </c>
      <c r="B67" s="255">
        <v>2</v>
      </c>
      <c r="C67" s="8">
        <v>509201</v>
      </c>
      <c r="D67" s="9">
        <v>920101</v>
      </c>
      <c r="E67" s="10" t="s">
        <v>767</v>
      </c>
      <c r="F67" s="11"/>
      <c r="G67" s="256" t="s">
        <v>742</v>
      </c>
    </row>
    <row r="68" spans="1:7" ht="25.5" x14ac:dyDescent="0.25">
      <c r="A68" s="255">
        <v>56</v>
      </c>
      <c r="B68" s="255">
        <v>1</v>
      </c>
      <c r="C68" s="8">
        <v>500305</v>
      </c>
      <c r="D68" s="9">
        <v>31301</v>
      </c>
      <c r="E68" s="10" t="s">
        <v>768</v>
      </c>
      <c r="F68" s="11" t="s">
        <v>738</v>
      </c>
      <c r="G68" s="11">
        <v>1</v>
      </c>
    </row>
    <row r="69" spans="1:7" ht="25.5" x14ac:dyDescent="0.25">
      <c r="A69" s="255">
        <v>57</v>
      </c>
      <c r="B69" s="255">
        <v>1</v>
      </c>
      <c r="C69" s="8">
        <v>505503</v>
      </c>
      <c r="D69" s="9">
        <v>550401</v>
      </c>
      <c r="E69" s="10" t="s">
        <v>769</v>
      </c>
      <c r="F69" s="11"/>
      <c r="G69" s="11">
        <v>1</v>
      </c>
    </row>
    <row r="70" spans="1:7" x14ac:dyDescent="0.25">
      <c r="A70" s="255">
        <v>58</v>
      </c>
      <c r="B70" s="255">
        <v>1</v>
      </c>
      <c r="C70" s="8">
        <v>501709</v>
      </c>
      <c r="D70" s="9">
        <v>171201</v>
      </c>
      <c r="E70" s="10" t="s">
        <v>770</v>
      </c>
      <c r="F70" s="11"/>
      <c r="G70" s="11">
        <v>1</v>
      </c>
    </row>
    <row r="71" spans="1:7" ht="25.5" x14ac:dyDescent="0.25">
      <c r="A71" s="255">
        <v>59</v>
      </c>
      <c r="B71" s="255">
        <v>1</v>
      </c>
      <c r="C71" s="8">
        <v>506515</v>
      </c>
      <c r="D71" s="9">
        <v>333901</v>
      </c>
      <c r="E71" s="10" t="s">
        <v>28</v>
      </c>
      <c r="F71" s="11"/>
      <c r="G71" s="11">
        <v>1</v>
      </c>
    </row>
    <row r="72" spans="1:7" ht="25.5" x14ac:dyDescent="0.25">
      <c r="A72" s="255">
        <v>60</v>
      </c>
      <c r="B72" s="255">
        <v>1</v>
      </c>
      <c r="C72" s="8">
        <v>500802</v>
      </c>
      <c r="D72" s="9">
        <v>80104</v>
      </c>
      <c r="E72" s="10" t="s">
        <v>771</v>
      </c>
      <c r="F72" s="11" t="s">
        <v>738</v>
      </c>
      <c r="G72" s="11">
        <v>1</v>
      </c>
    </row>
    <row r="73" spans="1:7" ht="25.5" x14ac:dyDescent="0.25">
      <c r="A73" s="255">
        <v>61</v>
      </c>
      <c r="B73" s="255">
        <v>1</v>
      </c>
      <c r="C73" s="8">
        <v>502502</v>
      </c>
      <c r="D73" s="9">
        <v>250401</v>
      </c>
      <c r="E73" s="10" t="s">
        <v>772</v>
      </c>
      <c r="F73" s="11"/>
      <c r="G73" s="11">
        <v>1</v>
      </c>
    </row>
    <row r="74" spans="1:7" x14ac:dyDescent="0.25">
      <c r="A74" s="255">
        <v>62</v>
      </c>
      <c r="B74" s="255">
        <v>1</v>
      </c>
      <c r="C74" s="8">
        <v>501912</v>
      </c>
      <c r="D74" s="9">
        <v>191201</v>
      </c>
      <c r="E74" s="10" t="s">
        <v>29</v>
      </c>
      <c r="F74" s="11"/>
      <c r="G74" s="11">
        <v>1</v>
      </c>
    </row>
    <row r="75" spans="1:7" ht="25.5" x14ac:dyDescent="0.25">
      <c r="A75" s="255">
        <v>63</v>
      </c>
      <c r="B75" s="255">
        <v>2</v>
      </c>
      <c r="C75" s="8">
        <v>500703</v>
      </c>
      <c r="D75" s="9">
        <v>70801</v>
      </c>
      <c r="E75" s="10" t="s">
        <v>773</v>
      </c>
      <c r="F75" s="11" t="s">
        <v>738</v>
      </c>
      <c r="G75" s="256" t="s">
        <v>8</v>
      </c>
    </row>
    <row r="76" spans="1:7" ht="25.5" x14ac:dyDescent="0.25">
      <c r="A76" s="255">
        <v>64</v>
      </c>
      <c r="B76" s="255">
        <v>1</v>
      </c>
      <c r="C76" s="8">
        <v>501004</v>
      </c>
      <c r="D76" s="9">
        <v>100401</v>
      </c>
      <c r="E76" s="10" t="s">
        <v>774</v>
      </c>
      <c r="F76" s="11"/>
      <c r="G76" s="11">
        <v>1</v>
      </c>
    </row>
    <row r="77" spans="1:7" x14ac:dyDescent="0.25">
      <c r="A77" s="255">
        <v>65</v>
      </c>
      <c r="B77" s="255">
        <v>1</v>
      </c>
      <c r="C77" s="8">
        <v>503002</v>
      </c>
      <c r="D77" s="9">
        <v>300401</v>
      </c>
      <c r="E77" s="10" t="s">
        <v>775</v>
      </c>
      <c r="F77" s="11"/>
      <c r="G77" s="11">
        <v>1</v>
      </c>
    </row>
    <row r="78" spans="1:7" ht="25.5" x14ac:dyDescent="0.25">
      <c r="A78" s="255">
        <v>66</v>
      </c>
      <c r="B78" s="255">
        <v>1</v>
      </c>
      <c r="C78" s="8">
        <v>501507</v>
      </c>
      <c r="D78" s="9">
        <v>150801</v>
      </c>
      <c r="E78" s="10" t="s">
        <v>776</v>
      </c>
      <c r="F78" s="11"/>
      <c r="G78" s="11">
        <v>1</v>
      </c>
    </row>
    <row r="79" spans="1:7" x14ac:dyDescent="0.25">
      <c r="A79" s="255">
        <v>67</v>
      </c>
      <c r="B79" s="255">
        <v>1</v>
      </c>
      <c r="C79" s="8">
        <v>506510</v>
      </c>
      <c r="D79" s="9">
        <v>333201</v>
      </c>
      <c r="E79" s="10" t="s">
        <v>777</v>
      </c>
      <c r="F79" s="11"/>
      <c r="G79" s="11">
        <v>1</v>
      </c>
    </row>
    <row r="80" spans="1:7" x14ac:dyDescent="0.25">
      <c r="A80" s="255">
        <v>68</v>
      </c>
      <c r="B80" s="255">
        <v>1</v>
      </c>
      <c r="C80" s="8">
        <v>504202</v>
      </c>
      <c r="D80" s="9">
        <v>420201</v>
      </c>
      <c r="E80" s="10" t="s">
        <v>30</v>
      </c>
      <c r="F80" s="11"/>
      <c r="G80" s="11">
        <v>1</v>
      </c>
    </row>
    <row r="81" spans="1:7" x14ac:dyDescent="0.25">
      <c r="A81" s="255">
        <v>69</v>
      </c>
      <c r="B81" s="255">
        <v>1</v>
      </c>
      <c r="C81" s="8">
        <v>501712</v>
      </c>
      <c r="D81" s="9">
        <v>171501</v>
      </c>
      <c r="E81" s="10" t="s">
        <v>778</v>
      </c>
      <c r="F81" s="11"/>
      <c r="G81" s="11">
        <v>1</v>
      </c>
    </row>
    <row r="82" spans="1:7" x14ac:dyDescent="0.25">
      <c r="A82" s="255">
        <v>70</v>
      </c>
      <c r="B82" s="255">
        <v>1</v>
      </c>
      <c r="C82" s="8">
        <v>506514</v>
      </c>
      <c r="D82" s="9">
        <v>333801</v>
      </c>
      <c r="E82" s="10" t="s">
        <v>31</v>
      </c>
      <c r="F82" s="11"/>
      <c r="G82" s="11">
        <v>1</v>
      </c>
    </row>
    <row r="83" spans="1:7" ht="25.5" x14ac:dyDescent="0.25">
      <c r="A83" s="255">
        <v>71</v>
      </c>
      <c r="B83" s="255">
        <v>1</v>
      </c>
      <c r="C83" s="8">
        <v>502116</v>
      </c>
      <c r="D83" s="9">
        <v>210116</v>
      </c>
      <c r="E83" s="10" t="s">
        <v>779</v>
      </c>
      <c r="F83" s="11"/>
      <c r="G83" s="11">
        <v>1</v>
      </c>
    </row>
    <row r="84" spans="1:7" ht="25.5" x14ac:dyDescent="0.25">
      <c r="A84" s="255">
        <v>72</v>
      </c>
      <c r="B84" s="255">
        <v>1</v>
      </c>
      <c r="C84" s="8">
        <v>500604</v>
      </c>
      <c r="D84" s="9">
        <v>60301</v>
      </c>
      <c r="E84" s="10" t="s">
        <v>780</v>
      </c>
      <c r="F84" s="11" t="s">
        <v>738</v>
      </c>
      <c r="G84" s="11">
        <v>1</v>
      </c>
    </row>
    <row r="85" spans="1:7" x14ac:dyDescent="0.25">
      <c r="A85" s="255">
        <v>73</v>
      </c>
      <c r="B85" s="255">
        <v>1</v>
      </c>
      <c r="C85" s="8">
        <v>504506</v>
      </c>
      <c r="D85" s="9">
        <v>450601</v>
      </c>
      <c r="E85" s="10" t="s">
        <v>781</v>
      </c>
      <c r="F85" s="11" t="s">
        <v>738</v>
      </c>
      <c r="G85" s="11">
        <v>1</v>
      </c>
    </row>
    <row r="86" spans="1:7" x14ac:dyDescent="0.25">
      <c r="A86" s="255">
        <v>74</v>
      </c>
      <c r="B86" s="255">
        <v>1</v>
      </c>
      <c r="C86" s="8">
        <v>509621</v>
      </c>
      <c r="D86" s="9">
        <v>962101</v>
      </c>
      <c r="E86" s="10" t="s">
        <v>32</v>
      </c>
      <c r="F86" s="11"/>
      <c r="G86" s="11">
        <v>1</v>
      </c>
    </row>
    <row r="87" spans="1:7" x14ac:dyDescent="0.25">
      <c r="A87" s="255">
        <v>75</v>
      </c>
      <c r="B87" s="255">
        <v>1</v>
      </c>
      <c r="C87" s="8">
        <v>501707</v>
      </c>
      <c r="D87" s="9">
        <v>171001</v>
      </c>
      <c r="E87" s="10" t="s">
        <v>33</v>
      </c>
      <c r="F87" s="11"/>
      <c r="G87" s="11">
        <v>1</v>
      </c>
    </row>
    <row r="88" spans="1:7" ht="25.5" x14ac:dyDescent="0.25">
      <c r="A88" s="255">
        <v>76</v>
      </c>
      <c r="B88" s="255">
        <v>1</v>
      </c>
      <c r="C88" s="8">
        <v>502605</v>
      </c>
      <c r="D88" s="9">
        <v>261901</v>
      </c>
      <c r="E88" s="10" t="s">
        <v>782</v>
      </c>
      <c r="F88" s="11"/>
      <c r="G88" s="11">
        <v>1</v>
      </c>
    </row>
    <row r="89" spans="1:7" ht="38.25" x14ac:dyDescent="0.25">
      <c r="A89" s="255">
        <v>77</v>
      </c>
      <c r="B89" s="255">
        <v>3</v>
      </c>
      <c r="C89" s="8">
        <v>509902</v>
      </c>
      <c r="D89" s="9">
        <v>990201</v>
      </c>
      <c r="E89" s="10" t="s">
        <v>34</v>
      </c>
      <c r="F89" s="11" t="s">
        <v>10</v>
      </c>
      <c r="G89" s="256" t="s">
        <v>731</v>
      </c>
    </row>
    <row r="90" spans="1:7" ht="25.5" x14ac:dyDescent="0.25">
      <c r="A90" s="255">
        <v>78</v>
      </c>
      <c r="B90" s="255">
        <v>1</v>
      </c>
      <c r="C90" s="8">
        <v>502811</v>
      </c>
      <c r="D90" s="9">
        <v>281201</v>
      </c>
      <c r="E90" s="10" t="s">
        <v>783</v>
      </c>
      <c r="F90" s="11"/>
      <c r="G90" s="11">
        <v>1</v>
      </c>
    </row>
    <row r="91" spans="1:7" x14ac:dyDescent="0.25">
      <c r="A91" s="255">
        <v>79</v>
      </c>
      <c r="B91" s="255">
        <v>1</v>
      </c>
      <c r="C91" s="8">
        <v>506511</v>
      </c>
      <c r="D91" s="9">
        <v>333301</v>
      </c>
      <c r="E91" s="10" t="s">
        <v>784</v>
      </c>
      <c r="F91" s="11"/>
      <c r="G91" s="11">
        <v>1</v>
      </c>
    </row>
    <row r="92" spans="1:7" x14ac:dyDescent="0.25">
      <c r="A92" s="255">
        <v>80</v>
      </c>
      <c r="B92" s="255">
        <v>1</v>
      </c>
      <c r="C92" s="8">
        <v>503321</v>
      </c>
      <c r="D92" s="9">
        <v>333401</v>
      </c>
      <c r="E92" s="10" t="s">
        <v>785</v>
      </c>
      <c r="F92" s="11"/>
      <c r="G92" s="11">
        <v>1</v>
      </c>
    </row>
    <row r="93" spans="1:7" ht="25.5" x14ac:dyDescent="0.25">
      <c r="A93" s="255">
        <v>81</v>
      </c>
      <c r="B93" s="255">
        <v>2</v>
      </c>
      <c r="C93" s="8">
        <v>504404</v>
      </c>
      <c r="D93" s="9">
        <v>440103</v>
      </c>
      <c r="E93" s="10" t="s">
        <v>35</v>
      </c>
      <c r="F93" s="11"/>
      <c r="G93" s="256" t="s">
        <v>8</v>
      </c>
    </row>
    <row r="94" spans="1:7" x14ac:dyDescent="0.25">
      <c r="A94" s="255">
        <v>82</v>
      </c>
      <c r="B94" s="255">
        <v>2</v>
      </c>
      <c r="C94" s="8">
        <v>500904</v>
      </c>
      <c r="D94" s="9">
        <v>90601</v>
      </c>
      <c r="E94" s="10" t="s">
        <v>723</v>
      </c>
      <c r="F94" s="11" t="s">
        <v>738</v>
      </c>
      <c r="G94" s="11" t="s">
        <v>8</v>
      </c>
    </row>
    <row r="95" spans="1:7" ht="25.5" x14ac:dyDescent="0.25">
      <c r="A95" s="255">
        <v>83</v>
      </c>
      <c r="B95" s="255">
        <v>3</v>
      </c>
      <c r="C95" s="8">
        <v>508805</v>
      </c>
      <c r="D95" s="9">
        <v>880501</v>
      </c>
      <c r="E95" s="10" t="s">
        <v>36</v>
      </c>
      <c r="F95" s="11"/>
      <c r="G95" s="256" t="s">
        <v>731</v>
      </c>
    </row>
    <row r="96" spans="1:7" x14ac:dyDescent="0.25">
      <c r="A96" s="255">
        <v>84</v>
      </c>
      <c r="B96" s="255">
        <v>1</v>
      </c>
      <c r="C96" s="8">
        <v>505506</v>
      </c>
      <c r="D96" s="9">
        <v>550801</v>
      </c>
      <c r="E96" s="10" t="s">
        <v>786</v>
      </c>
      <c r="F96" s="11"/>
      <c r="G96" s="11">
        <v>1</v>
      </c>
    </row>
    <row r="97" spans="1:7" ht="38.25" x14ac:dyDescent="0.25">
      <c r="A97" s="255">
        <v>85</v>
      </c>
      <c r="B97" s="255">
        <v>3</v>
      </c>
      <c r="C97" s="8">
        <v>508804</v>
      </c>
      <c r="D97" s="9">
        <v>880401</v>
      </c>
      <c r="E97" s="10" t="s">
        <v>787</v>
      </c>
      <c r="F97" s="11"/>
      <c r="G97" s="256" t="s">
        <v>731</v>
      </c>
    </row>
    <row r="98" spans="1:7" ht="25.5" x14ac:dyDescent="0.25">
      <c r="A98" s="255">
        <v>86</v>
      </c>
      <c r="B98" s="255">
        <v>2</v>
      </c>
      <c r="C98" s="8">
        <v>509110</v>
      </c>
      <c r="D98" s="9">
        <v>911001</v>
      </c>
      <c r="E98" s="10" t="s">
        <v>37</v>
      </c>
      <c r="F98" s="11"/>
      <c r="G98" s="256" t="s">
        <v>742</v>
      </c>
    </row>
    <row r="99" spans="1:7" x14ac:dyDescent="0.25">
      <c r="A99" s="255">
        <v>87</v>
      </c>
      <c r="B99" s="255">
        <v>1</v>
      </c>
      <c r="C99" s="8">
        <v>502010</v>
      </c>
      <c r="D99" s="9">
        <v>201101</v>
      </c>
      <c r="E99" s="10" t="s">
        <v>788</v>
      </c>
      <c r="F99" s="11"/>
      <c r="G99" s="11">
        <v>1</v>
      </c>
    </row>
    <row r="100" spans="1:7" x14ac:dyDescent="0.25">
      <c r="A100" s="255">
        <v>88</v>
      </c>
      <c r="B100" s="255">
        <v>1</v>
      </c>
      <c r="C100" s="8">
        <v>500610</v>
      </c>
      <c r="D100" s="9">
        <v>60901</v>
      </c>
      <c r="E100" s="10" t="s">
        <v>789</v>
      </c>
      <c r="F100" s="11" t="s">
        <v>738</v>
      </c>
      <c r="G100" s="11">
        <v>1</v>
      </c>
    </row>
    <row r="101" spans="1:7" x14ac:dyDescent="0.25">
      <c r="A101" s="255">
        <v>89</v>
      </c>
      <c r="B101" s="255">
        <v>1</v>
      </c>
      <c r="C101" s="8">
        <v>501008</v>
      </c>
      <c r="D101" s="9">
        <v>100801</v>
      </c>
      <c r="E101" s="10" t="s">
        <v>790</v>
      </c>
      <c r="F101" s="11" t="s">
        <v>738</v>
      </c>
      <c r="G101" s="11">
        <v>1</v>
      </c>
    </row>
    <row r="102" spans="1:7" x14ac:dyDescent="0.25">
      <c r="A102" s="255">
        <v>90</v>
      </c>
      <c r="B102" s="255">
        <v>1</v>
      </c>
      <c r="C102" s="8">
        <v>509633</v>
      </c>
      <c r="D102" s="9">
        <v>963301</v>
      </c>
      <c r="E102" s="10" t="s">
        <v>38</v>
      </c>
      <c r="F102" s="11"/>
      <c r="G102" s="11">
        <v>1</v>
      </c>
    </row>
    <row r="103" spans="1:7" x14ac:dyDescent="0.25">
      <c r="A103" s="255">
        <v>91</v>
      </c>
      <c r="B103" s="255">
        <v>1</v>
      </c>
      <c r="C103" s="8">
        <v>502819</v>
      </c>
      <c r="D103" s="9">
        <v>282001</v>
      </c>
      <c r="E103" s="10" t="s">
        <v>791</v>
      </c>
      <c r="F103" s="11"/>
      <c r="G103" s="11">
        <v>1</v>
      </c>
    </row>
    <row r="104" spans="1:7" ht="25.5" x14ac:dyDescent="0.25">
      <c r="A104" s="255">
        <v>92</v>
      </c>
      <c r="B104" s="255">
        <v>1</v>
      </c>
      <c r="C104" s="8">
        <v>503111</v>
      </c>
      <c r="D104" s="9">
        <v>311401</v>
      </c>
      <c r="E104" s="10" t="s">
        <v>39</v>
      </c>
      <c r="F104" s="11"/>
      <c r="G104" s="11">
        <v>1</v>
      </c>
    </row>
    <row r="105" spans="1:7" ht="25.5" x14ac:dyDescent="0.25">
      <c r="A105" s="255">
        <v>93</v>
      </c>
      <c r="B105" s="255">
        <v>1</v>
      </c>
      <c r="C105" s="8">
        <v>509402</v>
      </c>
      <c r="D105" s="9">
        <v>940201</v>
      </c>
      <c r="E105" s="10" t="s">
        <v>792</v>
      </c>
      <c r="F105" s="11"/>
      <c r="G105" s="11">
        <v>1</v>
      </c>
    </row>
    <row r="106" spans="1:7" ht="38.25" x14ac:dyDescent="0.25">
      <c r="A106" s="255">
        <v>94</v>
      </c>
      <c r="B106" s="255">
        <v>2</v>
      </c>
      <c r="C106" s="8">
        <v>509907</v>
      </c>
      <c r="D106" s="9">
        <v>990701</v>
      </c>
      <c r="E106" s="10" t="s">
        <v>40</v>
      </c>
      <c r="F106" s="11" t="s">
        <v>10</v>
      </c>
      <c r="G106" s="256" t="s">
        <v>742</v>
      </c>
    </row>
    <row r="107" spans="1:7" ht="25.5" x14ac:dyDescent="0.25">
      <c r="A107" s="255">
        <v>95</v>
      </c>
      <c r="B107" s="255">
        <v>1</v>
      </c>
      <c r="C107" s="8">
        <v>504125</v>
      </c>
      <c r="D107" s="9">
        <v>412501</v>
      </c>
      <c r="E107" s="10" t="s">
        <v>793</v>
      </c>
      <c r="F107" s="11"/>
      <c r="G107" s="11">
        <v>1</v>
      </c>
    </row>
    <row r="108" spans="1:7" x14ac:dyDescent="0.25">
      <c r="A108" s="255">
        <v>96</v>
      </c>
      <c r="B108" s="255">
        <v>1</v>
      </c>
      <c r="C108" s="8">
        <v>503802</v>
      </c>
      <c r="D108" s="9">
        <v>380401</v>
      </c>
      <c r="E108" s="10" t="s">
        <v>41</v>
      </c>
      <c r="F108" s="11"/>
      <c r="G108" s="11">
        <v>1</v>
      </c>
    </row>
    <row r="109" spans="1:7" ht="38.25" x14ac:dyDescent="0.25">
      <c r="A109" s="255">
        <v>97</v>
      </c>
      <c r="B109" s="255">
        <v>2</v>
      </c>
      <c r="C109" s="8">
        <v>509903</v>
      </c>
      <c r="D109" s="9">
        <v>990301</v>
      </c>
      <c r="E109" s="10" t="s">
        <v>42</v>
      </c>
      <c r="F109" s="11" t="s">
        <v>10</v>
      </c>
      <c r="G109" s="256" t="s">
        <v>742</v>
      </c>
    </row>
    <row r="110" spans="1:7" x14ac:dyDescent="0.25">
      <c r="A110" s="255">
        <v>98</v>
      </c>
      <c r="B110" s="255">
        <v>1</v>
      </c>
      <c r="C110" s="8">
        <v>503803</v>
      </c>
      <c r="D110" s="9">
        <v>380501</v>
      </c>
      <c r="E110" s="10" t="s">
        <v>794</v>
      </c>
      <c r="F110" s="11"/>
      <c r="G110" s="11">
        <v>1</v>
      </c>
    </row>
    <row r="111" spans="1:7" ht="25.5" x14ac:dyDescent="0.25">
      <c r="A111" s="255">
        <v>99</v>
      </c>
      <c r="B111" s="255">
        <v>2</v>
      </c>
      <c r="C111" s="8">
        <v>503614</v>
      </c>
      <c r="D111" s="9">
        <v>361701</v>
      </c>
      <c r="E111" s="10" t="s">
        <v>43</v>
      </c>
      <c r="F111" s="11"/>
      <c r="G111" s="256" t="s">
        <v>8</v>
      </c>
    </row>
    <row r="112" spans="1:7" ht="25.5" x14ac:dyDescent="0.25">
      <c r="A112" s="255">
        <v>100</v>
      </c>
      <c r="B112" s="255">
        <v>3</v>
      </c>
      <c r="C112" s="8">
        <v>505426</v>
      </c>
      <c r="D112" s="9">
        <v>542601</v>
      </c>
      <c r="E112" s="10" t="s">
        <v>44</v>
      </c>
      <c r="F112" s="11" t="s">
        <v>10</v>
      </c>
      <c r="G112" s="256" t="s">
        <v>731</v>
      </c>
    </row>
    <row r="113" spans="1:7" ht="38.25" x14ac:dyDescent="0.25">
      <c r="A113" s="255">
        <v>101</v>
      </c>
      <c r="B113" s="255">
        <v>3</v>
      </c>
      <c r="C113" s="8">
        <v>508908</v>
      </c>
      <c r="D113" s="9">
        <v>890901</v>
      </c>
      <c r="E113" s="10" t="s">
        <v>45</v>
      </c>
      <c r="F113" s="11"/>
      <c r="G113" s="256" t="s">
        <v>731</v>
      </c>
    </row>
    <row r="114" spans="1:7" ht="25.5" x14ac:dyDescent="0.25">
      <c r="A114" s="255">
        <v>102</v>
      </c>
      <c r="B114" s="255">
        <v>1</v>
      </c>
      <c r="C114" s="8">
        <v>503619</v>
      </c>
      <c r="D114" s="9">
        <v>362201</v>
      </c>
      <c r="E114" s="10" t="s">
        <v>795</v>
      </c>
      <c r="F114" s="11"/>
      <c r="G114" s="11">
        <v>1</v>
      </c>
    </row>
    <row r="115" spans="1:7" x14ac:dyDescent="0.25">
      <c r="A115" s="255">
        <v>103</v>
      </c>
      <c r="B115" s="255">
        <v>1</v>
      </c>
      <c r="C115" s="8">
        <v>504704</v>
      </c>
      <c r="D115" s="9">
        <v>470108</v>
      </c>
      <c r="E115" s="10" t="s">
        <v>796</v>
      </c>
      <c r="F115" s="11"/>
      <c r="G115" s="11">
        <v>1</v>
      </c>
    </row>
    <row r="116" spans="1:7" ht="38.25" x14ac:dyDescent="0.25">
      <c r="A116" s="255">
        <v>104</v>
      </c>
      <c r="B116" s="255">
        <v>2</v>
      </c>
      <c r="C116" s="8">
        <v>506202</v>
      </c>
      <c r="D116" s="9">
        <v>260401</v>
      </c>
      <c r="E116" s="10" t="s">
        <v>46</v>
      </c>
      <c r="F116" s="11"/>
      <c r="G116" s="256" t="s">
        <v>8</v>
      </c>
    </row>
    <row r="117" spans="1:7" ht="25.5" x14ac:dyDescent="0.25">
      <c r="A117" s="255">
        <v>105</v>
      </c>
      <c r="B117" s="255">
        <v>1</v>
      </c>
      <c r="C117" s="8">
        <v>500814</v>
      </c>
      <c r="D117" s="9">
        <v>81401</v>
      </c>
      <c r="E117" s="10" t="s">
        <v>797</v>
      </c>
      <c r="F117" s="11" t="s">
        <v>738</v>
      </c>
      <c r="G117" s="11">
        <v>1</v>
      </c>
    </row>
    <row r="118" spans="1:7" x14ac:dyDescent="0.25">
      <c r="A118" s="255">
        <v>106</v>
      </c>
      <c r="B118" s="255">
        <v>1</v>
      </c>
      <c r="C118" s="8">
        <v>503117</v>
      </c>
      <c r="D118" s="9">
        <v>312001</v>
      </c>
      <c r="E118" s="10" t="s">
        <v>798</v>
      </c>
      <c r="F118" s="11"/>
      <c r="G118" s="256" t="s">
        <v>47</v>
      </c>
    </row>
    <row r="119" spans="1:7" ht="25.5" x14ac:dyDescent="0.25">
      <c r="A119" s="255">
        <v>107</v>
      </c>
      <c r="B119" s="255">
        <v>3</v>
      </c>
      <c r="C119" s="8">
        <v>501914</v>
      </c>
      <c r="D119" s="9">
        <v>191401</v>
      </c>
      <c r="E119" s="10" t="s">
        <v>48</v>
      </c>
      <c r="F119" s="11" t="s">
        <v>10</v>
      </c>
      <c r="G119" s="256" t="s">
        <v>731</v>
      </c>
    </row>
    <row r="120" spans="1:7" ht="38.25" x14ac:dyDescent="0.25">
      <c r="A120" s="255">
        <v>108</v>
      </c>
      <c r="B120" s="255">
        <v>3</v>
      </c>
      <c r="C120" s="8">
        <v>508904</v>
      </c>
      <c r="D120" s="9">
        <v>890501</v>
      </c>
      <c r="E120" s="10" t="s">
        <v>49</v>
      </c>
      <c r="F120" s="11"/>
      <c r="G120" s="256" t="s">
        <v>731</v>
      </c>
    </row>
    <row r="121" spans="1:7" x14ac:dyDescent="0.25">
      <c r="A121" s="255">
        <v>109</v>
      </c>
      <c r="B121" s="255">
        <v>1</v>
      </c>
      <c r="C121" s="8">
        <v>500307</v>
      </c>
      <c r="D121" s="9">
        <v>31501</v>
      </c>
      <c r="E121" s="10" t="s">
        <v>799</v>
      </c>
      <c r="F121" s="11" t="s">
        <v>738</v>
      </c>
      <c r="G121" s="11">
        <v>1</v>
      </c>
    </row>
    <row r="122" spans="1:7" x14ac:dyDescent="0.25">
      <c r="A122" s="255">
        <v>110</v>
      </c>
      <c r="B122" s="255">
        <v>1</v>
      </c>
      <c r="C122" s="8">
        <v>502302</v>
      </c>
      <c r="D122" s="9">
        <v>230201</v>
      </c>
      <c r="E122" s="10" t="s">
        <v>800</v>
      </c>
      <c r="F122" s="11"/>
      <c r="G122" s="256" t="s">
        <v>47</v>
      </c>
    </row>
    <row r="123" spans="1:7" ht="25.5" x14ac:dyDescent="0.25">
      <c r="A123" s="255">
        <v>111</v>
      </c>
      <c r="B123" s="255">
        <v>1</v>
      </c>
      <c r="C123" s="8">
        <v>506305</v>
      </c>
      <c r="D123" s="9">
        <v>190601</v>
      </c>
      <c r="E123" s="10" t="s">
        <v>801</v>
      </c>
      <c r="F123" s="11"/>
      <c r="G123" s="256" t="s">
        <v>47</v>
      </c>
    </row>
    <row r="124" spans="1:7" x14ac:dyDescent="0.25">
      <c r="A124" s="255">
        <v>112</v>
      </c>
      <c r="B124" s="255">
        <v>2</v>
      </c>
      <c r="C124" s="8">
        <v>509606</v>
      </c>
      <c r="D124" s="9">
        <v>960601</v>
      </c>
      <c r="E124" s="10" t="s">
        <v>50</v>
      </c>
      <c r="F124" s="11" t="s">
        <v>738</v>
      </c>
      <c r="G124" s="256" t="s">
        <v>8</v>
      </c>
    </row>
    <row r="125" spans="1:7" ht="25.5" x14ac:dyDescent="0.25">
      <c r="A125" s="255">
        <v>113</v>
      </c>
      <c r="B125" s="255">
        <v>1</v>
      </c>
      <c r="C125" s="8">
        <v>501505</v>
      </c>
      <c r="D125" s="9">
        <v>150601</v>
      </c>
      <c r="E125" s="10" t="s">
        <v>802</v>
      </c>
      <c r="F125" s="11"/>
      <c r="G125" s="256" t="s">
        <v>47</v>
      </c>
    </row>
    <row r="126" spans="1:7" ht="38.25" x14ac:dyDescent="0.25">
      <c r="A126" s="255">
        <v>114</v>
      </c>
      <c r="B126" s="255">
        <v>3</v>
      </c>
      <c r="C126" s="8">
        <v>509901</v>
      </c>
      <c r="D126" s="9">
        <v>990101</v>
      </c>
      <c r="E126" s="10" t="s">
        <v>803</v>
      </c>
      <c r="F126" s="11" t="s">
        <v>10</v>
      </c>
      <c r="G126" s="256" t="s">
        <v>731</v>
      </c>
    </row>
    <row r="127" spans="1:7" ht="25.5" x14ac:dyDescent="0.25">
      <c r="A127" s="255">
        <v>115</v>
      </c>
      <c r="B127" s="255">
        <v>3</v>
      </c>
      <c r="C127" s="8">
        <v>509909</v>
      </c>
      <c r="D127" s="9">
        <v>990901</v>
      </c>
      <c r="E127" s="257" t="s">
        <v>804</v>
      </c>
      <c r="F127" s="11" t="s">
        <v>10</v>
      </c>
      <c r="G127" s="256" t="s">
        <v>731</v>
      </c>
    </row>
    <row r="128" spans="1:7" x14ac:dyDescent="0.25">
      <c r="A128" s="255">
        <v>116</v>
      </c>
      <c r="B128" s="255">
        <v>2</v>
      </c>
      <c r="C128" s="8">
        <v>500116</v>
      </c>
      <c r="D128" s="9">
        <v>11501</v>
      </c>
      <c r="E128" s="257" t="s">
        <v>51</v>
      </c>
      <c r="F128" s="11" t="s">
        <v>738</v>
      </c>
      <c r="G128" s="11" t="s">
        <v>8</v>
      </c>
    </row>
    <row r="129" spans="1:7" ht="25.5" x14ac:dyDescent="0.25">
      <c r="A129" s="255">
        <v>117</v>
      </c>
      <c r="B129" s="255">
        <v>1</v>
      </c>
      <c r="C129" s="8">
        <v>503134</v>
      </c>
      <c r="D129" s="9">
        <v>313401</v>
      </c>
      <c r="E129" s="258" t="s">
        <v>52</v>
      </c>
      <c r="F129" s="255"/>
      <c r="G129" s="255">
        <v>1</v>
      </c>
    </row>
    <row r="130" spans="1:7" x14ac:dyDescent="0.25">
      <c r="A130" s="255">
        <v>118</v>
      </c>
      <c r="B130" s="12">
        <v>2</v>
      </c>
      <c r="C130" s="8">
        <v>508944</v>
      </c>
      <c r="D130" s="9">
        <v>894501</v>
      </c>
      <c r="E130" s="259" t="s">
        <v>805</v>
      </c>
      <c r="F130" s="260"/>
      <c r="G130" s="261" t="s">
        <v>742</v>
      </c>
    </row>
    <row r="131" spans="1:7" x14ac:dyDescent="0.25">
      <c r="A131" s="255">
        <v>119</v>
      </c>
      <c r="B131" s="13">
        <v>1</v>
      </c>
      <c r="C131" s="8">
        <v>502632</v>
      </c>
      <c r="D131" s="9">
        <v>263201</v>
      </c>
      <c r="E131" s="259" t="s">
        <v>806</v>
      </c>
      <c r="F131" s="260"/>
      <c r="G131" s="260">
        <v>1</v>
      </c>
    </row>
    <row r="132" spans="1:7" x14ac:dyDescent="0.25">
      <c r="A132" s="255">
        <v>120</v>
      </c>
      <c r="B132" s="13">
        <v>1</v>
      </c>
      <c r="C132" s="8">
        <v>503812</v>
      </c>
      <c r="D132" s="9">
        <v>381201</v>
      </c>
      <c r="E132" s="259" t="s">
        <v>53</v>
      </c>
      <c r="F132" s="260"/>
      <c r="G132" s="260">
        <v>1</v>
      </c>
    </row>
    <row r="133" spans="1:7" ht="34.5" customHeight="1" x14ac:dyDescent="0.25">
      <c r="A133" s="255">
        <v>121</v>
      </c>
      <c r="B133" s="13">
        <v>1</v>
      </c>
      <c r="C133" s="8">
        <v>503813</v>
      </c>
      <c r="D133" s="9">
        <v>381301</v>
      </c>
      <c r="E133" s="259" t="s">
        <v>807</v>
      </c>
      <c r="F133" s="260"/>
      <c r="G133" s="260">
        <v>1</v>
      </c>
    </row>
    <row r="134" spans="1:7" x14ac:dyDescent="0.25">
      <c r="A134" s="255">
        <v>122</v>
      </c>
      <c r="B134" s="12">
        <v>1</v>
      </c>
      <c r="C134" s="8">
        <v>509618</v>
      </c>
      <c r="D134" s="9">
        <v>961801</v>
      </c>
      <c r="E134" s="14" t="s">
        <v>808</v>
      </c>
      <c r="F134" s="260"/>
      <c r="G134" s="260">
        <v>1</v>
      </c>
    </row>
    <row r="135" spans="1:7" x14ac:dyDescent="0.25">
      <c r="A135" s="255">
        <v>123</v>
      </c>
      <c r="B135" s="12">
        <v>1</v>
      </c>
      <c r="C135" s="8">
        <v>509603</v>
      </c>
      <c r="D135" s="9">
        <v>960301</v>
      </c>
      <c r="E135" s="14" t="s">
        <v>809</v>
      </c>
      <c r="F135" s="260"/>
      <c r="G135" s="260">
        <v>1</v>
      </c>
    </row>
    <row r="136" spans="1:7" x14ac:dyDescent="0.25">
      <c r="A136" s="255">
        <v>124</v>
      </c>
      <c r="B136" s="12">
        <v>1</v>
      </c>
      <c r="C136" s="8">
        <v>505111</v>
      </c>
      <c r="D136" s="9">
        <v>511101</v>
      </c>
      <c r="E136" s="15" t="s">
        <v>810</v>
      </c>
      <c r="F136" s="260"/>
      <c r="G136" s="260">
        <v>1</v>
      </c>
    </row>
    <row r="137" spans="1:7" x14ac:dyDescent="0.25">
      <c r="A137" s="255">
        <v>125</v>
      </c>
      <c r="B137" s="12">
        <v>1</v>
      </c>
      <c r="C137" s="8">
        <v>509639</v>
      </c>
      <c r="D137" s="9">
        <v>963901</v>
      </c>
      <c r="E137" s="15" t="s">
        <v>811</v>
      </c>
      <c r="F137" s="260"/>
      <c r="G137" s="260">
        <v>1</v>
      </c>
    </row>
    <row r="138" spans="1:7" x14ac:dyDescent="0.25">
      <c r="A138" s="255">
        <v>126</v>
      </c>
      <c r="B138" s="12">
        <v>1</v>
      </c>
      <c r="C138" s="8">
        <v>507324</v>
      </c>
      <c r="D138" s="9">
        <v>979801</v>
      </c>
      <c r="E138" s="15" t="s">
        <v>54</v>
      </c>
      <c r="F138" s="260"/>
      <c r="G138" s="260">
        <v>1</v>
      </c>
    </row>
    <row r="139" spans="1:7" x14ac:dyDescent="0.25">
      <c r="A139" s="255">
        <v>127</v>
      </c>
      <c r="B139" s="12">
        <v>2</v>
      </c>
      <c r="C139" s="8">
        <v>507304</v>
      </c>
      <c r="D139" s="9">
        <v>978701</v>
      </c>
      <c r="E139" s="14" t="s">
        <v>55</v>
      </c>
      <c r="F139" s="260"/>
      <c r="G139" s="262" t="s">
        <v>8</v>
      </c>
    </row>
    <row r="140" spans="1:7" x14ac:dyDescent="0.25">
      <c r="A140" s="255">
        <v>128</v>
      </c>
      <c r="B140" s="13">
        <v>1</v>
      </c>
      <c r="C140" s="8">
        <v>507341</v>
      </c>
      <c r="D140" s="9">
        <v>313601</v>
      </c>
      <c r="E140" s="14" t="s">
        <v>56</v>
      </c>
      <c r="F140" s="260"/>
      <c r="G140" s="260">
        <v>1</v>
      </c>
    </row>
    <row r="141" spans="1:7" x14ac:dyDescent="0.25">
      <c r="A141" s="255">
        <v>129</v>
      </c>
      <c r="B141" s="13">
        <v>1</v>
      </c>
      <c r="C141" s="8">
        <v>509753</v>
      </c>
      <c r="D141" s="9">
        <v>975301</v>
      </c>
      <c r="E141" s="14" t="s">
        <v>57</v>
      </c>
      <c r="F141" s="260"/>
      <c r="G141" s="260">
        <v>1</v>
      </c>
    </row>
    <row r="142" spans="1:7" x14ac:dyDescent="0.25">
      <c r="A142" s="255">
        <v>130</v>
      </c>
      <c r="B142" s="12">
        <v>1</v>
      </c>
      <c r="C142" s="8">
        <v>507331</v>
      </c>
      <c r="D142" s="9">
        <v>61701</v>
      </c>
      <c r="E142" s="14" t="s">
        <v>812</v>
      </c>
      <c r="F142" s="260"/>
      <c r="G142" s="260">
        <v>1</v>
      </c>
    </row>
    <row r="143" spans="1:7" ht="25.5" x14ac:dyDescent="0.25">
      <c r="A143" s="255">
        <v>131</v>
      </c>
      <c r="B143" s="13">
        <v>2</v>
      </c>
      <c r="C143" s="8">
        <v>509904</v>
      </c>
      <c r="D143" s="9">
        <v>990401</v>
      </c>
      <c r="E143" s="16" t="s">
        <v>58</v>
      </c>
      <c r="F143" s="260"/>
      <c r="G143" s="262" t="s">
        <v>8</v>
      </c>
    </row>
    <row r="144" spans="1:7" x14ac:dyDescent="0.25">
      <c r="A144" s="255">
        <v>132</v>
      </c>
      <c r="B144" s="13">
        <v>1</v>
      </c>
      <c r="C144" s="8">
        <v>500001</v>
      </c>
      <c r="D144" s="9">
        <v>412801</v>
      </c>
      <c r="E144" s="14" t="s">
        <v>813</v>
      </c>
      <c r="F144" s="260"/>
      <c r="G144" s="260">
        <v>1</v>
      </c>
    </row>
    <row r="145" spans="1:7" x14ac:dyDescent="0.25">
      <c r="A145" s="255">
        <v>133</v>
      </c>
      <c r="B145" s="13">
        <v>1</v>
      </c>
      <c r="C145" s="8">
        <v>500048</v>
      </c>
      <c r="D145" s="9">
        <v>202601</v>
      </c>
      <c r="E145" s="14" t="s">
        <v>814</v>
      </c>
      <c r="F145" s="260"/>
      <c r="G145" s="260">
        <v>1</v>
      </c>
    </row>
    <row r="146" spans="1:7" x14ac:dyDescent="0.25">
      <c r="A146" s="255">
        <v>134</v>
      </c>
      <c r="B146" s="13">
        <v>1</v>
      </c>
      <c r="C146" s="8">
        <v>500060</v>
      </c>
      <c r="D146" s="9">
        <v>11601</v>
      </c>
      <c r="E146" s="14" t="s">
        <v>815</v>
      </c>
      <c r="F146" s="260"/>
      <c r="G146" s="260">
        <v>1</v>
      </c>
    </row>
    <row r="147" spans="1:7" x14ac:dyDescent="0.25">
      <c r="A147" s="255">
        <v>135</v>
      </c>
      <c r="B147" s="13">
        <v>1</v>
      </c>
      <c r="C147" s="8">
        <v>509303</v>
      </c>
      <c r="D147" s="9">
        <v>980801</v>
      </c>
      <c r="E147" s="14" t="s">
        <v>59</v>
      </c>
      <c r="F147" s="260"/>
      <c r="G147" s="260">
        <v>1</v>
      </c>
    </row>
    <row r="148" spans="1:7" x14ac:dyDescent="0.25">
      <c r="A148" s="255">
        <v>136</v>
      </c>
      <c r="B148" s="12">
        <v>1</v>
      </c>
      <c r="C148" s="8">
        <v>500082</v>
      </c>
      <c r="D148" s="9">
        <v>12001</v>
      </c>
      <c r="E148" s="263" t="s">
        <v>816</v>
      </c>
      <c r="F148" s="260"/>
      <c r="G148" s="260">
        <v>1</v>
      </c>
    </row>
    <row r="149" spans="1:7" ht="50.25" customHeight="1" x14ac:dyDescent="0.25">
      <c r="A149" s="255">
        <v>137</v>
      </c>
      <c r="B149" s="13">
        <v>1</v>
      </c>
      <c r="C149" s="8">
        <v>500089</v>
      </c>
      <c r="D149" s="9">
        <v>894601</v>
      </c>
      <c r="E149" s="264" t="s">
        <v>817</v>
      </c>
      <c r="F149" s="260"/>
      <c r="G149" s="260">
        <v>1</v>
      </c>
    </row>
    <row r="150" spans="1:7" x14ac:dyDescent="0.25">
      <c r="A150" s="255">
        <v>138</v>
      </c>
      <c r="B150" s="12">
        <v>1</v>
      </c>
      <c r="C150" s="8">
        <v>500087</v>
      </c>
      <c r="D150" s="9">
        <v>335101</v>
      </c>
      <c r="E150" s="14" t="s">
        <v>818</v>
      </c>
      <c r="F150" s="260"/>
      <c r="G150" s="260">
        <v>1</v>
      </c>
    </row>
    <row r="151" spans="1:7" x14ac:dyDescent="0.25">
      <c r="A151" s="255">
        <v>139</v>
      </c>
      <c r="B151" s="12">
        <v>1</v>
      </c>
      <c r="C151" s="8">
        <v>500121</v>
      </c>
      <c r="D151" s="9">
        <v>61901</v>
      </c>
      <c r="E151" s="14" t="s">
        <v>819</v>
      </c>
      <c r="F151" s="260"/>
      <c r="G151" s="260">
        <v>1</v>
      </c>
    </row>
    <row r="152" spans="1:7" x14ac:dyDescent="0.25">
      <c r="A152" s="255">
        <v>140</v>
      </c>
      <c r="B152" s="12">
        <v>1</v>
      </c>
      <c r="C152" s="8">
        <v>500132</v>
      </c>
      <c r="D152" s="9">
        <v>992901</v>
      </c>
      <c r="E152" s="14" t="s">
        <v>60</v>
      </c>
      <c r="F152" s="260"/>
      <c r="G152" s="260">
        <v>1</v>
      </c>
    </row>
    <row r="153" spans="1:7" x14ac:dyDescent="0.25">
      <c r="A153" s="255">
        <v>141</v>
      </c>
      <c r="B153" s="12">
        <v>1</v>
      </c>
      <c r="C153" s="8">
        <v>500045</v>
      </c>
      <c r="D153" s="9">
        <v>160901</v>
      </c>
      <c r="E153" s="14" t="s">
        <v>820</v>
      </c>
      <c r="F153" s="260"/>
      <c r="G153" s="260">
        <v>1</v>
      </c>
    </row>
    <row r="154" spans="1:7" x14ac:dyDescent="0.25">
      <c r="A154" s="255">
        <v>142</v>
      </c>
      <c r="B154" s="12">
        <v>1</v>
      </c>
      <c r="C154" s="8">
        <v>507307</v>
      </c>
      <c r="D154" s="9">
        <v>977901</v>
      </c>
      <c r="E154" s="14" t="s">
        <v>61</v>
      </c>
      <c r="F154" s="260"/>
      <c r="G154" s="260">
        <v>1</v>
      </c>
    </row>
    <row r="155" spans="1:7" x14ac:dyDescent="0.25">
      <c r="A155" s="255">
        <v>143</v>
      </c>
      <c r="B155" s="12">
        <v>1</v>
      </c>
      <c r="C155" s="8">
        <v>500134</v>
      </c>
      <c r="D155" s="9">
        <v>283401</v>
      </c>
      <c r="E155" s="14" t="s">
        <v>821</v>
      </c>
      <c r="F155" s="260"/>
      <c r="G155" s="260">
        <v>1</v>
      </c>
    </row>
    <row r="156" spans="1:7" x14ac:dyDescent="0.25">
      <c r="A156" s="255">
        <v>144</v>
      </c>
      <c r="B156" s="12">
        <v>1</v>
      </c>
      <c r="C156" s="42">
        <v>500138</v>
      </c>
      <c r="D156" s="42">
        <v>993701</v>
      </c>
      <c r="E156" s="173" t="s">
        <v>822</v>
      </c>
      <c r="F156" s="260"/>
      <c r="G156" s="260">
        <v>1</v>
      </c>
    </row>
    <row r="157" spans="1:7" x14ac:dyDescent="0.25">
      <c r="A157" s="255">
        <v>145</v>
      </c>
      <c r="B157" s="13">
        <v>3</v>
      </c>
      <c r="C157" s="42">
        <v>503624</v>
      </c>
      <c r="D157" s="42">
        <v>362701</v>
      </c>
      <c r="E157" s="173" t="s">
        <v>823</v>
      </c>
      <c r="F157" s="11" t="s">
        <v>10</v>
      </c>
      <c r="G157" s="256" t="s">
        <v>731</v>
      </c>
    </row>
  </sheetData>
  <mergeCells count="3">
    <mergeCell ref="D5:G5"/>
    <mergeCell ref="A11:G11"/>
    <mergeCell ref="F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F00F-046E-459B-B592-2A9650CA2B67}">
  <sheetPr>
    <pageSetUpPr fitToPage="1"/>
  </sheetPr>
  <dimension ref="A1:Q478"/>
  <sheetViews>
    <sheetView zoomScale="73" zoomScaleNormal="73" workbookViewId="0">
      <pane xSplit="2" ySplit="4" topLeftCell="C5" activePane="bottomRight" state="frozen"/>
      <selection pane="topRight" activeCell="C1" sqref="C1"/>
      <selection pane="bottomLeft" activeCell="A14" sqref="A14"/>
      <selection pane="bottomRight" activeCell="M1" sqref="M1"/>
    </sheetView>
  </sheetViews>
  <sheetFormatPr defaultColWidth="9.140625" defaultRowHeight="15" x14ac:dyDescent="0.25"/>
  <cols>
    <col min="1" max="1" width="10.7109375" style="105" customWidth="1"/>
    <col min="2" max="2" width="84.140625" style="1" customWidth="1"/>
    <col min="3" max="3" width="14.28515625" style="18" customWidth="1"/>
    <col min="4" max="4" width="14.5703125" style="18" customWidth="1"/>
    <col min="5" max="5" width="14.7109375" style="18" customWidth="1"/>
    <col min="6" max="6" width="15.7109375" style="18" customWidth="1"/>
    <col min="7" max="7" width="16.140625" style="19" customWidth="1"/>
    <col min="8" max="8" width="28.28515625" style="1" customWidth="1"/>
    <col min="9" max="9" width="18.85546875" style="120" customWidth="1"/>
    <col min="10" max="11" width="18.85546875" style="1" customWidth="1"/>
    <col min="12" max="12" width="18.42578125" style="121" customWidth="1"/>
    <col min="13" max="13" width="21.140625" style="122" customWidth="1"/>
    <col min="14" max="14" width="11.28515625" style="1" bestFit="1" customWidth="1"/>
    <col min="15" max="15" width="17" style="17" bestFit="1" customWidth="1"/>
    <col min="16" max="16" width="9.140625" style="1"/>
    <col min="17" max="17" width="9.7109375" style="1" customWidth="1"/>
    <col min="18" max="16384" width="9.140625" style="1"/>
  </cols>
  <sheetData>
    <row r="1" spans="1:17" x14ac:dyDescent="0.25">
      <c r="M1" s="109" t="s">
        <v>94</v>
      </c>
    </row>
    <row r="2" spans="1:17" x14ac:dyDescent="0.25">
      <c r="M2" s="111" t="s">
        <v>825</v>
      </c>
    </row>
    <row r="3" spans="1:17" x14ac:dyDescent="0.25">
      <c r="M3" s="110" t="s">
        <v>826</v>
      </c>
    </row>
    <row r="4" spans="1:17" x14ac:dyDescent="0.25">
      <c r="A4" s="116"/>
      <c r="B4" s="3"/>
      <c r="C4" s="315"/>
      <c r="D4" s="315"/>
      <c r="E4" s="315"/>
      <c r="F4" s="315"/>
      <c r="G4" s="315"/>
      <c r="H4" s="315"/>
      <c r="I4" s="316"/>
      <c r="J4" s="315"/>
      <c r="K4" s="315"/>
      <c r="L4" s="317"/>
      <c r="M4" s="318"/>
    </row>
    <row r="6" spans="1:17" x14ac:dyDescent="0.25">
      <c r="H6" s="5"/>
      <c r="I6" s="117"/>
      <c r="J6" s="5"/>
      <c r="K6" s="5"/>
      <c r="L6" s="118"/>
      <c r="M6" s="119" t="s">
        <v>270</v>
      </c>
    </row>
    <row r="7" spans="1:17" x14ac:dyDescent="0.25">
      <c r="H7" s="5"/>
      <c r="I7" s="117"/>
      <c r="J7" s="5"/>
      <c r="K7" s="5"/>
      <c r="L7" s="118"/>
      <c r="M7" s="119" t="s">
        <v>63</v>
      </c>
    </row>
    <row r="8" spans="1:17" x14ac:dyDescent="0.25">
      <c r="H8" s="5"/>
      <c r="I8" s="117"/>
      <c r="J8" s="5"/>
      <c r="K8" s="5"/>
      <c r="L8" s="118"/>
      <c r="M8" s="6" t="s">
        <v>0</v>
      </c>
    </row>
    <row r="9" spans="1:17" x14ac:dyDescent="0.25">
      <c r="H9" s="7"/>
      <c r="I9" s="117"/>
      <c r="J9" s="7"/>
      <c r="K9" s="7"/>
      <c r="L9" s="118"/>
      <c r="M9" s="6" t="s">
        <v>1</v>
      </c>
    </row>
    <row r="10" spans="1:17" x14ac:dyDescent="0.25">
      <c r="A10" s="3"/>
      <c r="B10" s="3"/>
      <c r="C10" s="3"/>
      <c r="D10" s="3"/>
      <c r="E10" s="3"/>
      <c r="F10" s="3"/>
    </row>
    <row r="12" spans="1:17" s="123" customFormat="1" ht="33" customHeight="1" x14ac:dyDescent="0.25">
      <c r="A12" s="272" t="s">
        <v>271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</row>
    <row r="13" spans="1:17" s="123" customFormat="1" ht="81.75" customHeight="1" x14ac:dyDescent="0.25">
      <c r="A13" s="273" t="s">
        <v>4</v>
      </c>
      <c r="B13" s="275" t="s">
        <v>272</v>
      </c>
      <c r="C13" s="277" t="s">
        <v>273</v>
      </c>
      <c r="D13" s="278"/>
      <c r="E13" s="278"/>
      <c r="F13" s="278"/>
      <c r="G13" s="279"/>
      <c r="H13" s="280" t="s">
        <v>274</v>
      </c>
      <c r="I13" s="282" t="s">
        <v>275</v>
      </c>
      <c r="J13" s="280" t="s">
        <v>276</v>
      </c>
      <c r="K13" s="280" t="s">
        <v>277</v>
      </c>
      <c r="L13" s="284" t="s">
        <v>278</v>
      </c>
      <c r="M13" s="286" t="s">
        <v>279</v>
      </c>
      <c r="O13" s="17"/>
    </row>
    <row r="14" spans="1:17" s="123" customFormat="1" ht="57.75" customHeight="1" x14ac:dyDescent="0.25">
      <c r="A14" s="274"/>
      <c r="B14" s="276"/>
      <c r="C14" s="124" t="s">
        <v>280</v>
      </c>
      <c r="D14" s="125" t="s">
        <v>281</v>
      </c>
      <c r="E14" s="125" t="s">
        <v>282</v>
      </c>
      <c r="F14" s="125" t="s">
        <v>283</v>
      </c>
      <c r="G14" s="125" t="s">
        <v>284</v>
      </c>
      <c r="H14" s="281"/>
      <c r="I14" s="283"/>
      <c r="J14" s="281"/>
      <c r="K14" s="281"/>
      <c r="L14" s="285"/>
      <c r="M14" s="287"/>
      <c r="O14" s="126"/>
      <c r="P14" s="127"/>
      <c r="Q14" s="128"/>
    </row>
    <row r="15" spans="1:17" s="139" customFormat="1" ht="25.5" x14ac:dyDescent="0.25">
      <c r="A15" s="129">
        <v>10101</v>
      </c>
      <c r="B15" s="130" t="s">
        <v>285</v>
      </c>
      <c r="C15" s="131"/>
      <c r="D15" s="131"/>
      <c r="E15" s="131"/>
      <c r="F15" s="131"/>
      <c r="G15" s="132"/>
      <c r="H15" s="133"/>
      <c r="I15" s="134"/>
      <c r="J15" s="135"/>
      <c r="K15" s="135"/>
      <c r="L15" s="136"/>
      <c r="M15" s="137">
        <v>557.71699999999998</v>
      </c>
      <c r="N15" s="138"/>
      <c r="O15" s="126"/>
    </row>
    <row r="16" spans="1:17" s="123" customFormat="1" x14ac:dyDescent="0.25">
      <c r="A16" s="140"/>
      <c r="B16" s="141" t="s">
        <v>286</v>
      </c>
      <c r="C16" s="142"/>
      <c r="D16" s="142"/>
      <c r="E16" s="142"/>
      <c r="F16" s="142"/>
      <c r="G16" s="143" t="s">
        <v>287</v>
      </c>
      <c r="H16" s="144" t="s">
        <v>288</v>
      </c>
      <c r="I16" s="145">
        <v>3718.11</v>
      </c>
      <c r="J16" s="146">
        <v>0.9</v>
      </c>
      <c r="K16" s="146">
        <v>1</v>
      </c>
      <c r="L16" s="147">
        <v>3346.3</v>
      </c>
      <c r="M16" s="148"/>
      <c r="O16" s="126"/>
    </row>
    <row r="17" spans="1:15" s="123" customFormat="1" x14ac:dyDescent="0.25">
      <c r="A17" s="140"/>
      <c r="B17" s="149" t="s">
        <v>289</v>
      </c>
      <c r="C17" s="142"/>
      <c r="D17" s="142"/>
      <c r="E17" s="142"/>
      <c r="F17" s="142"/>
      <c r="G17" s="143" t="s">
        <v>287</v>
      </c>
      <c r="H17" s="144"/>
      <c r="I17" s="145">
        <v>3718.11</v>
      </c>
      <c r="J17" s="146">
        <v>0.9</v>
      </c>
      <c r="K17" s="146">
        <v>1</v>
      </c>
      <c r="L17" s="147">
        <v>3346.3</v>
      </c>
      <c r="M17" s="148"/>
      <c r="O17" s="126"/>
    </row>
    <row r="18" spans="1:15" s="139" customFormat="1" ht="25.5" x14ac:dyDescent="0.25">
      <c r="A18" s="150">
        <v>20101</v>
      </c>
      <c r="B18" s="151" t="s">
        <v>290</v>
      </c>
      <c r="C18" s="132"/>
      <c r="D18" s="132"/>
      <c r="E18" s="132"/>
      <c r="F18" s="132"/>
      <c r="G18" s="132"/>
      <c r="H18" s="152"/>
      <c r="I18" s="134"/>
      <c r="J18" s="153"/>
      <c r="K18" s="153"/>
      <c r="L18" s="136"/>
      <c r="M18" s="137">
        <v>1967.52</v>
      </c>
      <c r="O18" s="126"/>
    </row>
    <row r="19" spans="1:15" s="123" customFormat="1" x14ac:dyDescent="0.25">
      <c r="A19" s="154"/>
      <c r="B19" s="20" t="s">
        <v>291</v>
      </c>
      <c r="C19" s="143"/>
      <c r="D19" s="155"/>
      <c r="E19" s="143" t="s">
        <v>292</v>
      </c>
      <c r="F19" s="143"/>
      <c r="G19" s="143"/>
      <c r="H19" s="253" t="s">
        <v>288</v>
      </c>
      <c r="I19" s="145">
        <v>2601.1999999999998</v>
      </c>
      <c r="J19" s="156">
        <v>0.91417499999999996</v>
      </c>
      <c r="K19" s="157">
        <v>1.0157499999999999</v>
      </c>
      <c r="L19" s="147">
        <v>2371.85</v>
      </c>
      <c r="M19" s="148"/>
      <c r="O19" s="126"/>
    </row>
    <row r="20" spans="1:15" s="123" customFormat="1" ht="25.5" x14ac:dyDescent="0.25">
      <c r="A20" s="154"/>
      <c r="B20" s="20" t="s">
        <v>293</v>
      </c>
      <c r="C20" s="143"/>
      <c r="D20" s="143"/>
      <c r="E20" s="143" t="s">
        <v>292</v>
      </c>
      <c r="F20" s="143"/>
      <c r="G20" s="143"/>
      <c r="H20" s="253" t="s">
        <v>288</v>
      </c>
      <c r="I20" s="145">
        <v>2601.1999999999998</v>
      </c>
      <c r="J20" s="156">
        <v>0.90879300000000007</v>
      </c>
      <c r="K20" s="157">
        <v>1.0097700000000001</v>
      </c>
      <c r="L20" s="147">
        <v>2360.1833333333334</v>
      </c>
      <c r="M20" s="148"/>
      <c r="O20" s="126"/>
    </row>
    <row r="21" spans="1:15" s="123" customFormat="1" x14ac:dyDescent="0.25">
      <c r="A21" s="154"/>
      <c r="B21" s="20" t="s">
        <v>294</v>
      </c>
      <c r="C21" s="143"/>
      <c r="D21" s="155"/>
      <c r="E21" s="143" t="s">
        <v>292</v>
      </c>
      <c r="F21" s="143"/>
      <c r="G21" s="143"/>
      <c r="H21" s="253" t="s">
        <v>288</v>
      </c>
      <c r="I21" s="145">
        <v>2601.1999999999998</v>
      </c>
      <c r="J21" s="156">
        <v>0.91265399999999997</v>
      </c>
      <c r="K21" s="157">
        <v>1.01406</v>
      </c>
      <c r="L21" s="147">
        <v>2368.5166666666669</v>
      </c>
      <c r="M21" s="148"/>
      <c r="O21" s="126"/>
    </row>
    <row r="22" spans="1:15" s="123" customFormat="1" ht="30" customHeight="1" x14ac:dyDescent="0.25">
      <c r="A22" s="154"/>
      <c r="B22" s="20" t="s">
        <v>295</v>
      </c>
      <c r="C22" s="143"/>
      <c r="D22" s="143"/>
      <c r="E22" s="155"/>
      <c r="F22" s="143" t="s">
        <v>296</v>
      </c>
      <c r="G22" s="143"/>
      <c r="H22" s="253" t="s">
        <v>288</v>
      </c>
      <c r="I22" s="145">
        <v>3072.8</v>
      </c>
      <c r="J22" s="156">
        <v>0.912771</v>
      </c>
      <c r="K22" s="157">
        <v>1.0141899999999999</v>
      </c>
      <c r="L22" s="147">
        <v>2798.25</v>
      </c>
      <c r="M22" s="148"/>
      <c r="O22" s="126"/>
    </row>
    <row r="23" spans="1:15" s="123" customFormat="1" ht="35.25" customHeight="1" x14ac:dyDescent="0.25">
      <c r="A23" s="154"/>
      <c r="B23" s="20" t="s">
        <v>297</v>
      </c>
      <c r="C23" s="143"/>
      <c r="D23" s="143" t="s">
        <v>292</v>
      </c>
      <c r="E23" s="155"/>
      <c r="F23" s="143"/>
      <c r="G23" s="143"/>
      <c r="H23" s="253" t="s">
        <v>288</v>
      </c>
      <c r="I23" s="145">
        <v>1170.5999999999999</v>
      </c>
      <c r="J23" s="146">
        <v>0.9</v>
      </c>
      <c r="K23" s="146">
        <v>1</v>
      </c>
      <c r="L23" s="147">
        <v>1053.5</v>
      </c>
      <c r="M23" s="148"/>
      <c r="O23" s="126"/>
    </row>
    <row r="24" spans="1:15" s="123" customFormat="1" ht="25.5" x14ac:dyDescent="0.25">
      <c r="A24" s="154"/>
      <c r="B24" s="20" t="s">
        <v>298</v>
      </c>
      <c r="C24" s="143"/>
      <c r="D24" s="143" t="s">
        <v>292</v>
      </c>
      <c r="E24" s="143"/>
      <c r="F24" s="143"/>
      <c r="G24" s="143"/>
      <c r="H24" s="253" t="s">
        <v>288</v>
      </c>
      <c r="I24" s="145">
        <v>1170.5999999999999</v>
      </c>
      <c r="J24" s="146">
        <v>0.9</v>
      </c>
      <c r="K24" s="146">
        <v>1</v>
      </c>
      <c r="L24" s="147">
        <v>1053.5</v>
      </c>
      <c r="M24" s="148"/>
      <c r="O24" s="126"/>
    </row>
    <row r="25" spans="1:15" s="123" customFormat="1" x14ac:dyDescent="0.25">
      <c r="A25" s="154"/>
      <c r="B25" s="20" t="s">
        <v>299</v>
      </c>
      <c r="C25" s="143"/>
      <c r="D25" s="143" t="s">
        <v>292</v>
      </c>
      <c r="E25" s="143"/>
      <c r="F25" s="143"/>
      <c r="G25" s="143"/>
      <c r="H25" s="253" t="s">
        <v>288</v>
      </c>
      <c r="I25" s="145">
        <v>1170.5999999999999</v>
      </c>
      <c r="J25" s="146">
        <v>0.9</v>
      </c>
      <c r="K25" s="146">
        <v>1</v>
      </c>
      <c r="L25" s="147">
        <v>1053.5</v>
      </c>
      <c r="M25" s="148"/>
      <c r="O25" s="126"/>
    </row>
    <row r="26" spans="1:15" s="123" customFormat="1" ht="23.25" customHeight="1" x14ac:dyDescent="0.25">
      <c r="A26" s="154"/>
      <c r="B26" s="158" t="s">
        <v>300</v>
      </c>
      <c r="C26" s="143"/>
      <c r="D26" s="143"/>
      <c r="E26" s="143" t="s">
        <v>292</v>
      </c>
      <c r="F26" s="143"/>
      <c r="G26" s="143"/>
      <c r="H26" s="253" t="s">
        <v>288</v>
      </c>
      <c r="I26" s="145">
        <v>2601.1999999999998</v>
      </c>
      <c r="J26" s="156">
        <v>0.91224899999999998</v>
      </c>
      <c r="K26" s="157">
        <v>1.0136099999999999</v>
      </c>
      <c r="L26" s="147">
        <v>2367.6</v>
      </c>
      <c r="M26" s="148"/>
      <c r="O26" s="126"/>
    </row>
    <row r="27" spans="1:15" s="123" customFormat="1" x14ac:dyDescent="0.25">
      <c r="A27" s="154"/>
      <c r="B27" s="158" t="s">
        <v>301</v>
      </c>
      <c r="C27" s="143"/>
      <c r="D27" s="143"/>
      <c r="E27" s="143" t="s">
        <v>292</v>
      </c>
      <c r="F27" s="143"/>
      <c r="G27" s="143"/>
      <c r="H27" s="253" t="s">
        <v>288</v>
      </c>
      <c r="I27" s="145">
        <v>2601.1999999999998</v>
      </c>
      <c r="J27" s="156">
        <v>0.91097099999999998</v>
      </c>
      <c r="K27" s="157">
        <v>1.0121899999999999</v>
      </c>
      <c r="L27" s="147">
        <v>2364.85</v>
      </c>
      <c r="M27" s="148"/>
      <c r="O27" s="126"/>
    </row>
    <row r="28" spans="1:15" s="123" customFormat="1" ht="25.5" x14ac:dyDescent="0.25">
      <c r="A28" s="154"/>
      <c r="B28" s="158" t="s">
        <v>302</v>
      </c>
      <c r="C28" s="143"/>
      <c r="D28" s="143"/>
      <c r="E28" s="143" t="s">
        <v>292</v>
      </c>
      <c r="F28" s="143"/>
      <c r="G28" s="143"/>
      <c r="H28" s="253" t="s">
        <v>288</v>
      </c>
      <c r="I28" s="145">
        <v>2601.1999999999998</v>
      </c>
      <c r="J28" s="156">
        <v>0.90970200000000001</v>
      </c>
      <c r="K28" s="157">
        <v>1.01078</v>
      </c>
      <c r="L28" s="147">
        <v>2362.1000000000004</v>
      </c>
      <c r="M28" s="148"/>
      <c r="O28" s="126"/>
    </row>
    <row r="29" spans="1:15" s="123" customFormat="1" x14ac:dyDescent="0.25">
      <c r="A29" s="154"/>
      <c r="B29" s="158" t="s">
        <v>303</v>
      </c>
      <c r="C29" s="143"/>
      <c r="D29" s="143"/>
      <c r="E29" s="143" t="s">
        <v>292</v>
      </c>
      <c r="F29" s="143"/>
      <c r="G29" s="143"/>
      <c r="H29" s="253" t="s">
        <v>288</v>
      </c>
      <c r="I29" s="145">
        <v>2601.1999999999998</v>
      </c>
      <c r="J29" s="156">
        <v>0.90981900000000004</v>
      </c>
      <c r="K29" s="157">
        <v>1.01091</v>
      </c>
      <c r="L29" s="147">
        <v>2362.35</v>
      </c>
      <c r="M29" s="148"/>
      <c r="O29" s="126"/>
    </row>
    <row r="30" spans="1:15" s="123" customFormat="1" x14ac:dyDescent="0.25">
      <c r="A30" s="154"/>
      <c r="B30" s="20" t="s">
        <v>304</v>
      </c>
      <c r="C30" s="143"/>
      <c r="D30" s="143" t="s">
        <v>292</v>
      </c>
      <c r="E30" s="143"/>
      <c r="F30" s="143"/>
      <c r="G30" s="143"/>
      <c r="H30" s="253" t="s">
        <v>288</v>
      </c>
      <c r="I30" s="145">
        <v>1170.5999999999999</v>
      </c>
      <c r="J30" s="146">
        <v>0.9</v>
      </c>
      <c r="K30" s="146">
        <v>1</v>
      </c>
      <c r="L30" s="147">
        <v>1053.5</v>
      </c>
      <c r="M30" s="148"/>
      <c r="O30" s="126"/>
    </row>
    <row r="31" spans="1:15" s="139" customFormat="1" ht="39" customHeight="1" x14ac:dyDescent="0.25">
      <c r="A31" s="150">
        <v>210101</v>
      </c>
      <c r="B31" s="151" t="s">
        <v>64</v>
      </c>
      <c r="C31" s="132"/>
      <c r="D31" s="132"/>
      <c r="E31" s="132"/>
      <c r="F31" s="132"/>
      <c r="G31" s="132"/>
      <c r="H31" s="253"/>
      <c r="I31" s="134"/>
      <c r="J31" s="146"/>
      <c r="K31" s="146"/>
      <c r="L31" s="147"/>
      <c r="M31" s="137">
        <v>393.3</v>
      </c>
      <c r="O31" s="126"/>
    </row>
    <row r="32" spans="1:15" s="139" customFormat="1" ht="25.5" x14ac:dyDescent="0.25">
      <c r="A32" s="159"/>
      <c r="B32" s="21" t="s">
        <v>305</v>
      </c>
      <c r="C32" s="132"/>
      <c r="D32" s="143"/>
      <c r="E32" s="132" t="s">
        <v>292</v>
      </c>
      <c r="F32" s="132"/>
      <c r="G32" s="132"/>
      <c r="H32" s="253" t="s">
        <v>288</v>
      </c>
      <c r="I32" s="145">
        <v>2601.1999999999998</v>
      </c>
      <c r="J32" s="146">
        <v>0.9</v>
      </c>
      <c r="K32" s="146">
        <v>1</v>
      </c>
      <c r="L32" s="147">
        <v>2341.1</v>
      </c>
      <c r="M32" s="137"/>
      <c r="O32" s="126"/>
    </row>
    <row r="33" spans="1:15" s="160" customFormat="1" ht="25.5" x14ac:dyDescent="0.25">
      <c r="B33" s="21" t="s">
        <v>306</v>
      </c>
      <c r="C33" s="132"/>
      <c r="D33" s="143"/>
      <c r="E33" s="132" t="s">
        <v>292</v>
      </c>
      <c r="F33" s="132"/>
      <c r="G33" s="132"/>
      <c r="H33" s="253" t="s">
        <v>288</v>
      </c>
      <c r="I33" s="145">
        <v>2601.1999999999998</v>
      </c>
      <c r="J33" s="156">
        <v>0.91438200000000014</v>
      </c>
      <c r="K33" s="157">
        <v>1.0159800000000001</v>
      </c>
      <c r="L33" s="147">
        <v>2372.2666666666669</v>
      </c>
      <c r="M33" s="137"/>
      <c r="O33" s="126"/>
    </row>
    <row r="34" spans="1:15" s="160" customFormat="1" ht="41.25" customHeight="1" x14ac:dyDescent="0.25">
      <c r="A34" s="161" t="s">
        <v>65</v>
      </c>
      <c r="B34" s="151" t="s">
        <v>307</v>
      </c>
      <c r="C34" s="132"/>
      <c r="D34" s="132"/>
      <c r="E34" s="132"/>
      <c r="F34" s="132"/>
      <c r="G34" s="132"/>
      <c r="H34" s="152"/>
      <c r="I34" s="134"/>
      <c r="J34" s="146"/>
      <c r="K34" s="146"/>
      <c r="L34" s="147"/>
      <c r="M34" s="137">
        <v>726.18299999999999</v>
      </c>
      <c r="O34" s="126"/>
    </row>
    <row r="35" spans="1:15" s="164" customFormat="1" ht="25.5" customHeight="1" x14ac:dyDescent="0.25">
      <c r="A35" s="162"/>
      <c r="B35" s="20" t="s">
        <v>308</v>
      </c>
      <c r="C35" s="143"/>
      <c r="D35" s="143" t="s">
        <v>292</v>
      </c>
      <c r="E35" s="143"/>
      <c r="F35" s="143"/>
      <c r="G35" s="143"/>
      <c r="H35" s="253" t="s">
        <v>309</v>
      </c>
      <c r="I35" s="145">
        <v>1170.5999999999999</v>
      </c>
      <c r="J35" s="146">
        <v>1</v>
      </c>
      <c r="K35" s="146">
        <v>1</v>
      </c>
      <c r="L35" s="147">
        <v>1170.5999999999999</v>
      </c>
      <c r="M35" s="148"/>
      <c r="N35" s="163"/>
      <c r="O35" s="126"/>
    </row>
    <row r="36" spans="1:15" s="164" customFormat="1" ht="25.5" x14ac:dyDescent="0.25">
      <c r="A36" s="162"/>
      <c r="B36" s="20" t="s">
        <v>310</v>
      </c>
      <c r="C36" s="143"/>
      <c r="D36" s="143" t="s">
        <v>292</v>
      </c>
      <c r="E36" s="143"/>
      <c r="F36" s="143"/>
      <c r="G36" s="143"/>
      <c r="H36" s="253" t="s">
        <v>309</v>
      </c>
      <c r="I36" s="145">
        <v>1170.5999999999999</v>
      </c>
      <c r="J36" s="146">
        <v>1</v>
      </c>
      <c r="K36" s="146">
        <v>1</v>
      </c>
      <c r="L36" s="147">
        <v>1170.5999999999999</v>
      </c>
      <c r="M36" s="148"/>
      <c r="N36" s="165"/>
      <c r="O36" s="126"/>
    </row>
    <row r="37" spans="1:15" s="164" customFormat="1" ht="25.5" x14ac:dyDescent="0.25">
      <c r="A37" s="162"/>
      <c r="B37" s="20" t="s">
        <v>311</v>
      </c>
      <c r="C37" s="132"/>
      <c r="D37" s="132"/>
      <c r="E37" s="132" t="s">
        <v>292</v>
      </c>
      <c r="F37" s="132"/>
      <c r="G37" s="132"/>
      <c r="H37" s="152" t="s">
        <v>309</v>
      </c>
      <c r="I37" s="145">
        <v>2601.1999999999998</v>
      </c>
      <c r="J37" s="146">
        <v>1</v>
      </c>
      <c r="K37" s="146">
        <v>1</v>
      </c>
      <c r="L37" s="147">
        <v>2601.1999999999998</v>
      </c>
      <c r="M37" s="148"/>
      <c r="O37" s="126"/>
    </row>
    <row r="38" spans="1:15" s="164" customFormat="1" ht="27" customHeight="1" x14ac:dyDescent="0.25">
      <c r="A38" s="162"/>
      <c r="B38" s="20" t="s">
        <v>312</v>
      </c>
      <c r="C38" s="143"/>
      <c r="D38" s="143"/>
      <c r="E38" s="143" t="s">
        <v>292</v>
      </c>
      <c r="F38" s="143"/>
      <c r="G38" s="143"/>
      <c r="H38" s="253" t="s">
        <v>309</v>
      </c>
      <c r="I38" s="145">
        <v>2601.1999999999998</v>
      </c>
      <c r="J38" s="146">
        <v>1</v>
      </c>
      <c r="K38" s="146">
        <v>1</v>
      </c>
      <c r="L38" s="147">
        <v>2601.1999999999998</v>
      </c>
      <c r="M38" s="148"/>
      <c r="O38" s="126"/>
    </row>
    <row r="39" spans="1:15" s="139" customFormat="1" ht="29.25" customHeight="1" x14ac:dyDescent="0.25">
      <c r="B39" s="20" t="s">
        <v>313</v>
      </c>
      <c r="C39" s="143"/>
      <c r="D39" s="143" t="s">
        <v>292</v>
      </c>
      <c r="E39" s="143"/>
      <c r="F39" s="143"/>
      <c r="G39" s="143"/>
      <c r="H39" s="253" t="s">
        <v>309</v>
      </c>
      <c r="I39" s="145">
        <v>1170.5999999999999</v>
      </c>
      <c r="J39" s="146">
        <v>1</v>
      </c>
      <c r="K39" s="166">
        <v>1</v>
      </c>
      <c r="L39" s="136">
        <v>1170.5999999999999</v>
      </c>
      <c r="M39" s="137"/>
      <c r="O39" s="126"/>
    </row>
    <row r="40" spans="1:15" s="123" customFormat="1" ht="25.5" x14ac:dyDescent="0.25">
      <c r="A40" s="246">
        <v>41601</v>
      </c>
      <c r="B40" s="151" t="s">
        <v>314</v>
      </c>
      <c r="C40" s="132"/>
      <c r="D40" s="132"/>
      <c r="E40" s="132"/>
      <c r="F40" s="132"/>
      <c r="G40" s="132"/>
      <c r="H40" s="253"/>
      <c r="I40" s="134"/>
      <c r="J40" s="146"/>
      <c r="K40" s="146"/>
      <c r="L40" s="147"/>
      <c r="M40" s="137">
        <v>2290.7579999999998</v>
      </c>
      <c r="O40" s="126"/>
    </row>
    <row r="41" spans="1:15" s="123" customFormat="1" x14ac:dyDescent="0.25">
      <c r="A41" s="247"/>
      <c r="B41" s="21" t="s">
        <v>315</v>
      </c>
      <c r="C41" s="143"/>
      <c r="D41" s="143"/>
      <c r="E41" s="143" t="s">
        <v>292</v>
      </c>
      <c r="F41" s="143"/>
      <c r="G41" s="143"/>
      <c r="H41" s="253" t="s">
        <v>288</v>
      </c>
      <c r="I41" s="145">
        <v>2601.1999999999998</v>
      </c>
      <c r="J41" s="146">
        <v>0.9</v>
      </c>
      <c r="K41" s="146">
        <v>1</v>
      </c>
      <c r="L41" s="147">
        <v>2341.1</v>
      </c>
      <c r="M41" s="148"/>
      <c r="O41" s="126"/>
    </row>
    <row r="42" spans="1:15" s="123" customFormat="1" ht="25.5" x14ac:dyDescent="0.25">
      <c r="A42" s="247"/>
      <c r="B42" s="21" t="s">
        <v>316</v>
      </c>
      <c r="C42" s="143"/>
      <c r="D42" s="143"/>
      <c r="E42" s="143" t="s">
        <v>292</v>
      </c>
      <c r="F42" s="143"/>
      <c r="G42" s="143"/>
      <c r="H42" s="253" t="s">
        <v>288</v>
      </c>
      <c r="I42" s="145">
        <v>2601.1999999999998</v>
      </c>
      <c r="J42" s="146">
        <v>0.9</v>
      </c>
      <c r="K42" s="146">
        <v>1</v>
      </c>
      <c r="L42" s="147">
        <v>2341.1</v>
      </c>
      <c r="M42" s="148"/>
      <c r="O42" s="126"/>
    </row>
    <row r="43" spans="1:15" s="123" customFormat="1" ht="24.75" customHeight="1" x14ac:dyDescent="0.25">
      <c r="A43" s="247"/>
      <c r="B43" s="21" t="s">
        <v>317</v>
      </c>
      <c r="C43" s="143"/>
      <c r="D43" s="143"/>
      <c r="E43" s="143"/>
      <c r="F43" s="143" t="s">
        <v>296</v>
      </c>
      <c r="G43" s="143"/>
      <c r="H43" s="253" t="s">
        <v>288</v>
      </c>
      <c r="I43" s="145">
        <v>3072.8</v>
      </c>
      <c r="J43" s="146">
        <v>0.9</v>
      </c>
      <c r="K43" s="146">
        <v>1</v>
      </c>
      <c r="L43" s="147">
        <v>2765.5</v>
      </c>
      <c r="M43" s="148"/>
      <c r="O43" s="126"/>
    </row>
    <row r="44" spans="1:15" s="123" customFormat="1" ht="24.75" customHeight="1" x14ac:dyDescent="0.25">
      <c r="A44" s="247"/>
      <c r="B44" s="21" t="s">
        <v>318</v>
      </c>
      <c r="C44" s="143"/>
      <c r="D44" s="143" t="s">
        <v>292</v>
      </c>
      <c r="E44" s="143"/>
      <c r="F44" s="143"/>
      <c r="G44" s="143"/>
      <c r="H44" s="253" t="s">
        <v>288</v>
      </c>
      <c r="I44" s="145">
        <v>1170.5999999999999</v>
      </c>
      <c r="J44" s="146">
        <v>0.9</v>
      </c>
      <c r="K44" s="146">
        <v>1</v>
      </c>
      <c r="L44" s="147">
        <v>1053.5</v>
      </c>
      <c r="M44" s="148"/>
      <c r="O44" s="126"/>
    </row>
    <row r="45" spans="1:15" s="123" customFormat="1" ht="25.5" x14ac:dyDescent="0.25">
      <c r="A45" s="247"/>
      <c r="B45" s="21" t="s">
        <v>319</v>
      </c>
      <c r="C45" s="143"/>
      <c r="D45" s="143" t="s">
        <v>292</v>
      </c>
      <c r="E45" s="143"/>
      <c r="F45" s="143"/>
      <c r="G45" s="143"/>
      <c r="H45" s="253" t="s">
        <v>288</v>
      </c>
      <c r="I45" s="145">
        <v>1170.5999999999999</v>
      </c>
      <c r="J45" s="146">
        <v>0.9</v>
      </c>
      <c r="K45" s="166">
        <v>1</v>
      </c>
      <c r="L45" s="147">
        <v>1053.5</v>
      </c>
      <c r="M45" s="148"/>
      <c r="O45" s="126"/>
    </row>
    <row r="46" spans="1:15" s="123" customFormat="1" x14ac:dyDescent="0.25">
      <c r="A46" s="247"/>
      <c r="B46" s="20" t="s">
        <v>320</v>
      </c>
      <c r="C46" s="143"/>
      <c r="D46" s="143" t="s">
        <v>292</v>
      </c>
      <c r="E46" s="143"/>
      <c r="F46" s="143"/>
      <c r="G46" s="143"/>
      <c r="H46" s="253" t="s">
        <v>288</v>
      </c>
      <c r="I46" s="145">
        <v>1170.5999999999999</v>
      </c>
      <c r="J46" s="146">
        <v>0.9</v>
      </c>
      <c r="K46" s="166">
        <v>1</v>
      </c>
      <c r="L46" s="147">
        <v>1053.5</v>
      </c>
      <c r="M46" s="148"/>
      <c r="O46" s="126"/>
    </row>
    <row r="47" spans="1:15" s="123" customFormat="1" x14ac:dyDescent="0.25">
      <c r="A47" s="247"/>
      <c r="B47" s="21" t="s">
        <v>321</v>
      </c>
      <c r="C47" s="143"/>
      <c r="D47" s="143" t="s">
        <v>292</v>
      </c>
      <c r="E47" s="143"/>
      <c r="F47" s="143"/>
      <c r="G47" s="143"/>
      <c r="H47" s="253" t="s">
        <v>288</v>
      </c>
      <c r="I47" s="145">
        <v>1170.5999999999999</v>
      </c>
      <c r="J47" s="146">
        <v>0.9</v>
      </c>
      <c r="K47" s="146">
        <v>1</v>
      </c>
      <c r="L47" s="147">
        <v>1053.5</v>
      </c>
      <c r="M47" s="148"/>
      <c r="O47" s="126"/>
    </row>
    <row r="48" spans="1:15" s="123" customFormat="1" x14ac:dyDescent="0.25">
      <c r="A48" s="247"/>
      <c r="B48" s="21" t="s">
        <v>322</v>
      </c>
      <c r="C48" s="143"/>
      <c r="D48" s="143" t="s">
        <v>292</v>
      </c>
      <c r="E48" s="143"/>
      <c r="F48" s="143"/>
      <c r="G48" s="143"/>
      <c r="H48" s="253" t="s">
        <v>288</v>
      </c>
      <c r="I48" s="145">
        <v>1170.5999999999999</v>
      </c>
      <c r="J48" s="146">
        <v>0.9</v>
      </c>
      <c r="K48" s="146">
        <v>1</v>
      </c>
      <c r="L48" s="147">
        <v>1053.5</v>
      </c>
      <c r="M48" s="148"/>
      <c r="O48" s="126"/>
    </row>
    <row r="49" spans="1:15" s="123" customFormat="1" ht="25.5" x14ac:dyDescent="0.25">
      <c r="A49" s="247"/>
      <c r="B49" s="21" t="s">
        <v>323</v>
      </c>
      <c r="C49" s="143"/>
      <c r="D49" s="143"/>
      <c r="E49" s="143"/>
      <c r="F49" s="143"/>
      <c r="G49" s="143" t="s">
        <v>292</v>
      </c>
      <c r="H49" s="253" t="s">
        <v>288</v>
      </c>
      <c r="I49" s="145">
        <v>3718.11</v>
      </c>
      <c r="J49" s="146">
        <v>0.9</v>
      </c>
      <c r="K49" s="146">
        <v>1</v>
      </c>
      <c r="L49" s="147">
        <v>3346.3</v>
      </c>
      <c r="M49" s="148"/>
      <c r="O49" s="126"/>
    </row>
    <row r="50" spans="1:15" s="123" customFormat="1" ht="25.5" x14ac:dyDescent="0.25">
      <c r="A50" s="247"/>
      <c r="B50" s="21" t="s">
        <v>324</v>
      </c>
      <c r="C50" s="143"/>
      <c r="D50" s="143"/>
      <c r="E50" s="143"/>
      <c r="F50" s="143" t="s">
        <v>296</v>
      </c>
      <c r="G50" s="143"/>
      <c r="H50" s="253" t="s">
        <v>288</v>
      </c>
      <c r="I50" s="145">
        <v>3072.8</v>
      </c>
      <c r="J50" s="146">
        <v>0.9</v>
      </c>
      <c r="K50" s="146">
        <v>1</v>
      </c>
      <c r="L50" s="147">
        <v>2765.5</v>
      </c>
      <c r="M50" s="148"/>
      <c r="O50" s="126"/>
    </row>
    <row r="51" spans="1:15" s="123" customFormat="1" x14ac:dyDescent="0.25">
      <c r="A51" s="247"/>
      <c r="B51" s="21" t="s">
        <v>325</v>
      </c>
      <c r="C51" s="143"/>
      <c r="D51" s="143" t="s">
        <v>292</v>
      </c>
      <c r="E51" s="143"/>
      <c r="F51" s="143"/>
      <c r="G51" s="143"/>
      <c r="H51" s="253" t="s">
        <v>288</v>
      </c>
      <c r="I51" s="145">
        <v>1170.5999999999999</v>
      </c>
      <c r="J51" s="146">
        <v>0.9</v>
      </c>
      <c r="K51" s="166">
        <v>1</v>
      </c>
      <c r="L51" s="147">
        <v>1053.5</v>
      </c>
      <c r="M51" s="148"/>
      <c r="O51" s="126"/>
    </row>
    <row r="52" spans="1:15" s="123" customFormat="1" x14ac:dyDescent="0.25">
      <c r="A52" s="247"/>
      <c r="B52" s="20" t="s">
        <v>326</v>
      </c>
      <c r="C52" s="143"/>
      <c r="D52" s="143" t="s">
        <v>292</v>
      </c>
      <c r="E52" s="143"/>
      <c r="F52" s="143"/>
      <c r="G52" s="143"/>
      <c r="H52" s="253" t="s">
        <v>288</v>
      </c>
      <c r="I52" s="145">
        <v>1170.5999999999999</v>
      </c>
      <c r="J52" s="146">
        <v>0.9</v>
      </c>
      <c r="K52" s="146">
        <v>1</v>
      </c>
      <c r="L52" s="147">
        <v>1053.5</v>
      </c>
      <c r="M52" s="148"/>
      <c r="O52" s="126"/>
    </row>
    <row r="53" spans="1:15" s="123" customFormat="1" x14ac:dyDescent="0.25">
      <c r="A53" s="247"/>
      <c r="B53" s="21" t="s">
        <v>327</v>
      </c>
      <c r="C53" s="143"/>
      <c r="D53" s="143" t="s">
        <v>292</v>
      </c>
      <c r="E53" s="143"/>
      <c r="F53" s="143"/>
      <c r="G53" s="143"/>
      <c r="H53" s="253" t="s">
        <v>288</v>
      </c>
      <c r="I53" s="145">
        <v>1170.5999999999999</v>
      </c>
      <c r="J53" s="146">
        <v>0.9</v>
      </c>
      <c r="K53" s="146">
        <v>1</v>
      </c>
      <c r="L53" s="147">
        <v>1053.5</v>
      </c>
      <c r="M53" s="148"/>
      <c r="O53" s="126"/>
    </row>
    <row r="54" spans="1:15" s="123" customFormat="1" ht="25.5" x14ac:dyDescent="0.25">
      <c r="A54" s="247"/>
      <c r="B54" s="21" t="s">
        <v>328</v>
      </c>
      <c r="C54" s="143"/>
      <c r="D54" s="143"/>
      <c r="E54" s="143" t="s">
        <v>292</v>
      </c>
      <c r="F54" s="143"/>
      <c r="G54" s="143"/>
      <c r="H54" s="253" t="s">
        <v>288</v>
      </c>
      <c r="I54" s="145">
        <v>2601.1999999999998</v>
      </c>
      <c r="J54" s="146">
        <v>0.9</v>
      </c>
      <c r="K54" s="146">
        <v>1</v>
      </c>
      <c r="L54" s="147">
        <v>2341.1</v>
      </c>
      <c r="M54" s="148"/>
      <c r="O54" s="126"/>
    </row>
    <row r="55" spans="1:15" s="123" customFormat="1" ht="25.5" x14ac:dyDescent="0.25">
      <c r="A55" s="247"/>
      <c r="B55" s="21" t="s">
        <v>329</v>
      </c>
      <c r="C55" s="143"/>
      <c r="D55" s="143" t="s">
        <v>292</v>
      </c>
      <c r="E55" s="155"/>
      <c r="F55" s="143"/>
      <c r="G55" s="143"/>
      <c r="H55" s="253" t="s">
        <v>288</v>
      </c>
      <c r="I55" s="145">
        <v>1170.5999999999999</v>
      </c>
      <c r="J55" s="146">
        <v>0.9</v>
      </c>
      <c r="K55" s="146">
        <v>1</v>
      </c>
      <c r="L55" s="147">
        <v>1053.5</v>
      </c>
      <c r="M55" s="148"/>
      <c r="O55" s="126"/>
    </row>
    <row r="56" spans="1:15" s="123" customFormat="1" ht="25.5" x14ac:dyDescent="0.25">
      <c r="A56" s="247"/>
      <c r="B56" s="21" t="s">
        <v>330</v>
      </c>
      <c r="C56" s="143"/>
      <c r="D56" s="143" t="s">
        <v>292</v>
      </c>
      <c r="E56" s="143"/>
      <c r="F56" s="155"/>
      <c r="G56" s="143"/>
      <c r="H56" s="253" t="s">
        <v>288</v>
      </c>
      <c r="I56" s="145">
        <v>1170.5999999999999</v>
      </c>
      <c r="J56" s="146">
        <v>0.9</v>
      </c>
      <c r="K56" s="166">
        <v>1</v>
      </c>
      <c r="L56" s="147">
        <v>1053.5</v>
      </c>
      <c r="M56" s="148"/>
      <c r="O56" s="126"/>
    </row>
    <row r="57" spans="1:15" s="123" customFormat="1" x14ac:dyDescent="0.25">
      <c r="A57" s="247"/>
      <c r="B57" s="21" t="s">
        <v>331</v>
      </c>
      <c r="C57" s="143"/>
      <c r="D57" s="143" t="s">
        <v>292</v>
      </c>
      <c r="E57" s="143"/>
      <c r="F57" s="155"/>
      <c r="G57" s="143"/>
      <c r="H57" s="253" t="s">
        <v>288</v>
      </c>
      <c r="I57" s="145">
        <v>1170.5999999999999</v>
      </c>
      <c r="J57" s="146">
        <v>0.9</v>
      </c>
      <c r="K57" s="166">
        <v>1</v>
      </c>
      <c r="L57" s="147">
        <v>1053.5</v>
      </c>
      <c r="M57" s="148"/>
      <c r="O57" s="126"/>
    </row>
    <row r="58" spans="1:15" s="139" customFormat="1" ht="25.5" x14ac:dyDescent="0.25">
      <c r="A58" s="150">
        <v>60101</v>
      </c>
      <c r="B58" s="151" t="s">
        <v>332</v>
      </c>
      <c r="C58" s="132"/>
      <c r="D58" s="132"/>
      <c r="E58" s="132"/>
      <c r="F58" s="132"/>
      <c r="G58" s="132"/>
      <c r="H58" s="253"/>
      <c r="I58" s="134"/>
      <c r="J58" s="146"/>
      <c r="K58" s="146"/>
      <c r="L58" s="147"/>
      <c r="M58" s="137">
        <v>653.99199999999996</v>
      </c>
      <c r="O58" s="126"/>
    </row>
    <row r="59" spans="1:15" s="139" customFormat="1" ht="28.5" customHeight="1" x14ac:dyDescent="0.25">
      <c r="A59" s="159"/>
      <c r="B59" s="20" t="s">
        <v>333</v>
      </c>
      <c r="C59" s="143"/>
      <c r="D59" s="143"/>
      <c r="E59" s="143" t="s">
        <v>292</v>
      </c>
      <c r="F59" s="143"/>
      <c r="G59" s="143"/>
      <c r="H59" s="253" t="s">
        <v>288</v>
      </c>
      <c r="I59" s="145">
        <v>2601.1999999999998</v>
      </c>
      <c r="J59" s="156">
        <v>0.90201600000000004</v>
      </c>
      <c r="K59" s="157">
        <v>1.00224</v>
      </c>
      <c r="L59" s="147">
        <v>2345.4333333333334</v>
      </c>
      <c r="M59" s="148"/>
      <c r="O59" s="126"/>
    </row>
    <row r="60" spans="1:15" s="139" customFormat="1" ht="28.5" customHeight="1" x14ac:dyDescent="0.25">
      <c r="A60" s="159"/>
      <c r="B60" s="20" t="s">
        <v>334</v>
      </c>
      <c r="C60" s="143"/>
      <c r="D60" s="143" t="s">
        <v>292</v>
      </c>
      <c r="E60" s="143"/>
      <c r="F60" s="143"/>
      <c r="G60" s="143"/>
      <c r="H60" s="253" t="s">
        <v>288</v>
      </c>
      <c r="I60" s="145">
        <v>1170.5999999999999</v>
      </c>
      <c r="J60" s="146">
        <v>0.9</v>
      </c>
      <c r="K60" s="146">
        <v>1</v>
      </c>
      <c r="L60" s="147">
        <v>1053.5</v>
      </c>
      <c r="M60" s="148"/>
      <c r="O60" s="126"/>
    </row>
    <row r="61" spans="1:15" s="139" customFormat="1" ht="28.5" customHeight="1" x14ac:dyDescent="0.25">
      <c r="A61" s="159"/>
      <c r="B61" s="20" t="s">
        <v>335</v>
      </c>
      <c r="C61" s="143"/>
      <c r="D61" s="143"/>
      <c r="E61" s="143" t="s">
        <v>292</v>
      </c>
      <c r="F61" s="143"/>
      <c r="G61" s="143"/>
      <c r="H61" s="253" t="s">
        <v>288</v>
      </c>
      <c r="I61" s="145">
        <v>2601.1999999999998</v>
      </c>
      <c r="J61" s="146">
        <v>0.9</v>
      </c>
      <c r="K61" s="146">
        <v>1</v>
      </c>
      <c r="L61" s="147">
        <v>2341.1</v>
      </c>
      <c r="M61" s="148"/>
      <c r="O61" s="126"/>
    </row>
    <row r="62" spans="1:15" s="139" customFormat="1" ht="28.5" customHeight="1" x14ac:dyDescent="0.25">
      <c r="A62" s="159"/>
      <c r="B62" s="20" t="s">
        <v>336</v>
      </c>
      <c r="C62" s="143"/>
      <c r="D62" s="143" t="s">
        <v>292</v>
      </c>
      <c r="E62" s="155"/>
      <c r="F62" s="143"/>
      <c r="G62" s="143"/>
      <c r="H62" s="253" t="s">
        <v>288</v>
      </c>
      <c r="I62" s="145">
        <v>1170.5999999999999</v>
      </c>
      <c r="J62" s="146">
        <v>0.9</v>
      </c>
      <c r="K62" s="146">
        <v>1</v>
      </c>
      <c r="L62" s="147">
        <v>1053.5</v>
      </c>
      <c r="M62" s="148"/>
      <c r="O62" s="126"/>
    </row>
    <row r="63" spans="1:15" s="139" customFormat="1" ht="28.5" customHeight="1" x14ac:dyDescent="0.25">
      <c r="A63" s="167"/>
      <c r="B63" s="20" t="s">
        <v>337</v>
      </c>
      <c r="C63" s="143"/>
      <c r="D63" s="143" t="s">
        <v>287</v>
      </c>
      <c r="E63" s="143"/>
      <c r="F63" s="143"/>
      <c r="G63" s="143"/>
      <c r="H63" s="253" t="s">
        <v>288</v>
      </c>
      <c r="I63" s="145">
        <v>1170.5999999999999</v>
      </c>
      <c r="J63" s="146">
        <v>0.9</v>
      </c>
      <c r="K63" s="146">
        <v>1</v>
      </c>
      <c r="L63" s="136">
        <v>1053.5</v>
      </c>
      <c r="M63" s="148"/>
      <c r="O63" s="126"/>
    </row>
    <row r="64" spans="1:15" s="139" customFormat="1" ht="25.5" x14ac:dyDescent="0.25">
      <c r="A64" s="150">
        <v>80101</v>
      </c>
      <c r="B64" s="151" t="s">
        <v>66</v>
      </c>
      <c r="C64" s="132"/>
      <c r="D64" s="132"/>
      <c r="E64" s="132"/>
      <c r="F64" s="132"/>
      <c r="G64" s="132"/>
      <c r="H64" s="253"/>
      <c r="I64" s="134"/>
      <c r="J64" s="146"/>
      <c r="K64" s="146"/>
      <c r="L64" s="147"/>
      <c r="M64" s="137">
        <v>1874.883</v>
      </c>
      <c r="O64" s="126"/>
    </row>
    <row r="65" spans="1:15" s="139" customFormat="1" ht="25.5" x14ac:dyDescent="0.25">
      <c r="A65" s="159"/>
      <c r="B65" s="20" t="s">
        <v>338</v>
      </c>
      <c r="C65" s="143"/>
      <c r="D65" s="143" t="s">
        <v>292</v>
      </c>
      <c r="E65" s="143"/>
      <c r="F65" s="143"/>
      <c r="G65" s="143"/>
      <c r="H65" s="253" t="s">
        <v>288</v>
      </c>
      <c r="I65" s="145">
        <v>1170.5999999999999</v>
      </c>
      <c r="J65" s="146">
        <v>0.9</v>
      </c>
      <c r="K65" s="146">
        <v>1</v>
      </c>
      <c r="L65" s="147">
        <v>1053.5</v>
      </c>
      <c r="M65" s="148"/>
      <c r="O65" s="126"/>
    </row>
    <row r="66" spans="1:15" s="139" customFormat="1" ht="25.5" x14ac:dyDescent="0.25">
      <c r="A66" s="159"/>
      <c r="B66" s="20" t="s">
        <v>339</v>
      </c>
      <c r="C66" s="143"/>
      <c r="D66" s="143" t="s">
        <v>292</v>
      </c>
      <c r="E66" s="143"/>
      <c r="F66" s="143"/>
      <c r="G66" s="143"/>
      <c r="H66" s="253" t="s">
        <v>288</v>
      </c>
      <c r="I66" s="145">
        <v>1170.5999999999999</v>
      </c>
      <c r="J66" s="146">
        <v>0.9</v>
      </c>
      <c r="K66" s="146">
        <v>1</v>
      </c>
      <c r="L66" s="147">
        <v>1053.5</v>
      </c>
      <c r="M66" s="148"/>
      <c r="O66" s="126"/>
    </row>
    <row r="67" spans="1:15" s="139" customFormat="1" ht="25.5" x14ac:dyDescent="0.25">
      <c r="A67" s="159"/>
      <c r="B67" s="20" t="s">
        <v>340</v>
      </c>
      <c r="C67" s="143"/>
      <c r="D67" s="143" t="s">
        <v>292</v>
      </c>
      <c r="E67" s="143"/>
      <c r="F67" s="143"/>
      <c r="G67" s="143"/>
      <c r="H67" s="253" t="s">
        <v>288</v>
      </c>
      <c r="I67" s="145">
        <v>1170.5999999999999</v>
      </c>
      <c r="J67" s="146">
        <v>0.9</v>
      </c>
      <c r="K67" s="146">
        <v>1</v>
      </c>
      <c r="L67" s="147">
        <v>1053.5</v>
      </c>
      <c r="M67" s="148"/>
      <c r="O67" s="126"/>
    </row>
    <row r="68" spans="1:15" s="139" customFormat="1" ht="33.75" customHeight="1" x14ac:dyDescent="0.25">
      <c r="A68" s="159"/>
      <c r="B68" s="20" t="s">
        <v>341</v>
      </c>
      <c r="C68" s="143"/>
      <c r="D68" s="143" t="s">
        <v>292</v>
      </c>
      <c r="E68" s="143"/>
      <c r="F68" s="143"/>
      <c r="G68" s="143"/>
      <c r="H68" s="253" t="s">
        <v>288</v>
      </c>
      <c r="I68" s="145">
        <v>1170.5999999999999</v>
      </c>
      <c r="J68" s="146">
        <v>0.9</v>
      </c>
      <c r="K68" s="146">
        <v>1</v>
      </c>
      <c r="L68" s="147">
        <v>1053.5</v>
      </c>
      <c r="M68" s="148"/>
      <c r="O68" s="126"/>
    </row>
    <row r="69" spans="1:15" s="139" customFormat="1" ht="25.5" x14ac:dyDescent="0.25">
      <c r="A69" s="159"/>
      <c r="B69" s="20" t="s">
        <v>342</v>
      </c>
      <c r="C69" s="143"/>
      <c r="D69" s="143" t="s">
        <v>292</v>
      </c>
      <c r="E69" s="143"/>
      <c r="F69" s="143"/>
      <c r="G69" s="143"/>
      <c r="H69" s="253" t="s">
        <v>288</v>
      </c>
      <c r="I69" s="145">
        <v>1170.5999999999999</v>
      </c>
      <c r="J69" s="146">
        <v>0.9</v>
      </c>
      <c r="K69" s="146">
        <v>1</v>
      </c>
      <c r="L69" s="147">
        <v>1053.5</v>
      </c>
      <c r="M69" s="148"/>
      <c r="O69" s="126"/>
    </row>
    <row r="70" spans="1:15" s="139" customFormat="1" ht="25.5" x14ac:dyDescent="0.25">
      <c r="A70" s="159"/>
      <c r="B70" s="20" t="s">
        <v>343</v>
      </c>
      <c r="C70" s="143"/>
      <c r="D70" s="143" t="s">
        <v>292</v>
      </c>
      <c r="E70" s="143"/>
      <c r="F70" s="143"/>
      <c r="G70" s="143"/>
      <c r="H70" s="253" t="s">
        <v>288</v>
      </c>
      <c r="I70" s="145">
        <v>1170.5999999999999</v>
      </c>
      <c r="J70" s="146">
        <v>0.9</v>
      </c>
      <c r="K70" s="146">
        <v>1</v>
      </c>
      <c r="L70" s="147">
        <v>1053.5</v>
      </c>
      <c r="M70" s="148"/>
      <c r="O70" s="126"/>
    </row>
    <row r="71" spans="1:15" s="139" customFormat="1" ht="25.5" x14ac:dyDescent="0.25">
      <c r="A71" s="159"/>
      <c r="B71" s="106" t="s">
        <v>344</v>
      </c>
      <c r="C71" s="143"/>
      <c r="D71" s="143" t="s">
        <v>292</v>
      </c>
      <c r="E71" s="143"/>
      <c r="F71" s="143"/>
      <c r="G71" s="143"/>
      <c r="H71" s="253" t="s">
        <v>288</v>
      </c>
      <c r="I71" s="145">
        <v>1170.5999999999999</v>
      </c>
      <c r="J71" s="146">
        <v>0.9</v>
      </c>
      <c r="K71" s="146">
        <v>1</v>
      </c>
      <c r="L71" s="147">
        <v>1053.5</v>
      </c>
      <c r="M71" s="148"/>
      <c r="O71" s="126"/>
    </row>
    <row r="72" spans="1:15" s="139" customFormat="1" ht="25.5" x14ac:dyDescent="0.25">
      <c r="A72" s="159"/>
      <c r="B72" s="106" t="s">
        <v>345</v>
      </c>
      <c r="C72" s="143"/>
      <c r="D72" s="143" t="s">
        <v>292</v>
      </c>
      <c r="E72" s="143"/>
      <c r="F72" s="143"/>
      <c r="G72" s="143"/>
      <c r="H72" s="253" t="s">
        <v>288</v>
      </c>
      <c r="I72" s="145">
        <v>1170.5999999999999</v>
      </c>
      <c r="J72" s="146">
        <v>0.9</v>
      </c>
      <c r="K72" s="146">
        <v>1</v>
      </c>
      <c r="L72" s="147">
        <v>1053.5</v>
      </c>
      <c r="M72" s="148"/>
      <c r="O72" s="126"/>
    </row>
    <row r="73" spans="1:15" s="139" customFormat="1" ht="25.5" x14ac:dyDescent="0.25">
      <c r="A73" s="159"/>
      <c r="B73" s="106" t="s">
        <v>346</v>
      </c>
      <c r="C73" s="143"/>
      <c r="D73" s="143" t="s">
        <v>292</v>
      </c>
      <c r="E73" s="143"/>
      <c r="F73" s="143"/>
      <c r="G73" s="143"/>
      <c r="H73" s="253" t="s">
        <v>288</v>
      </c>
      <c r="I73" s="145">
        <v>1170.5999999999999</v>
      </c>
      <c r="J73" s="146">
        <v>0.9</v>
      </c>
      <c r="K73" s="146">
        <v>1</v>
      </c>
      <c r="L73" s="147">
        <v>1053.5</v>
      </c>
      <c r="M73" s="148"/>
      <c r="O73" s="126"/>
    </row>
    <row r="74" spans="1:15" s="139" customFormat="1" ht="25.5" x14ac:dyDescent="0.25">
      <c r="A74" s="159"/>
      <c r="B74" s="106" t="s">
        <v>347</v>
      </c>
      <c r="C74" s="143"/>
      <c r="D74" s="143" t="s">
        <v>292</v>
      </c>
      <c r="E74" s="143"/>
      <c r="F74" s="143"/>
      <c r="G74" s="143"/>
      <c r="H74" s="253" t="s">
        <v>288</v>
      </c>
      <c r="I74" s="145">
        <v>1170.5999999999999</v>
      </c>
      <c r="J74" s="146">
        <v>0.9</v>
      </c>
      <c r="K74" s="146">
        <v>1</v>
      </c>
      <c r="L74" s="147">
        <v>1053.5</v>
      </c>
      <c r="M74" s="148"/>
      <c r="O74" s="126"/>
    </row>
    <row r="75" spans="1:15" s="139" customFormat="1" ht="25.5" x14ac:dyDescent="0.25">
      <c r="A75" s="159"/>
      <c r="B75" s="106" t="s">
        <v>348</v>
      </c>
      <c r="C75" s="143"/>
      <c r="D75" s="155"/>
      <c r="E75" s="143"/>
      <c r="F75" s="143" t="s">
        <v>296</v>
      </c>
      <c r="G75" s="143"/>
      <c r="H75" s="253" t="s">
        <v>288</v>
      </c>
      <c r="I75" s="145">
        <v>3072.8</v>
      </c>
      <c r="J75" s="146">
        <v>0.9</v>
      </c>
      <c r="K75" s="146">
        <v>1</v>
      </c>
      <c r="L75" s="147">
        <v>2765.5</v>
      </c>
      <c r="M75" s="148"/>
      <c r="O75" s="126"/>
    </row>
    <row r="76" spans="1:15" s="139" customFormat="1" ht="25.5" x14ac:dyDescent="0.25">
      <c r="A76" s="159"/>
      <c r="B76" s="106" t="s">
        <v>349</v>
      </c>
      <c r="C76" s="143"/>
      <c r="D76" s="143"/>
      <c r="E76" s="143" t="s">
        <v>296</v>
      </c>
      <c r="F76" s="143"/>
      <c r="G76" s="143"/>
      <c r="H76" s="253" t="s">
        <v>288</v>
      </c>
      <c r="I76" s="145">
        <v>2601.1999999999998</v>
      </c>
      <c r="J76" s="156">
        <v>0.91183500000000006</v>
      </c>
      <c r="K76" s="157">
        <v>1.01315</v>
      </c>
      <c r="L76" s="147">
        <v>2366.7666666666664</v>
      </c>
      <c r="M76" s="148"/>
      <c r="O76" s="126"/>
    </row>
    <row r="77" spans="1:15" s="139" customFormat="1" ht="25.5" x14ac:dyDescent="0.25">
      <c r="A77" s="159"/>
      <c r="B77" s="106" t="s">
        <v>350</v>
      </c>
      <c r="C77" s="143"/>
      <c r="D77" s="143"/>
      <c r="E77" s="143" t="s">
        <v>292</v>
      </c>
      <c r="F77" s="143"/>
      <c r="G77" s="143"/>
      <c r="H77" s="253" t="s">
        <v>288</v>
      </c>
      <c r="I77" s="145">
        <v>2601.1999999999998</v>
      </c>
      <c r="J77" s="146">
        <v>0.9</v>
      </c>
      <c r="K77" s="146">
        <v>1</v>
      </c>
      <c r="L77" s="147">
        <v>2341.1</v>
      </c>
      <c r="M77" s="148"/>
      <c r="O77" s="126"/>
    </row>
    <row r="78" spans="1:15" s="139" customFormat="1" ht="25.5" x14ac:dyDescent="0.25">
      <c r="A78" s="167"/>
      <c r="B78" s="106" t="s">
        <v>351</v>
      </c>
      <c r="C78" s="143"/>
      <c r="D78" s="143" t="s">
        <v>292</v>
      </c>
      <c r="E78" s="143"/>
      <c r="F78" s="143"/>
      <c r="G78" s="143"/>
      <c r="H78" s="253" t="s">
        <v>288</v>
      </c>
      <c r="I78" s="145">
        <v>1170.5999999999999</v>
      </c>
      <c r="J78" s="146">
        <v>0.9</v>
      </c>
      <c r="K78" s="146">
        <v>1</v>
      </c>
      <c r="L78" s="147">
        <v>1053.5</v>
      </c>
      <c r="M78" s="148"/>
      <c r="O78" s="126"/>
    </row>
    <row r="79" spans="1:15" s="139" customFormat="1" ht="25.5" x14ac:dyDescent="0.25">
      <c r="B79" s="106" t="s">
        <v>352</v>
      </c>
      <c r="C79" s="143"/>
      <c r="D79" s="143"/>
      <c r="E79" s="143" t="s">
        <v>292</v>
      </c>
      <c r="F79" s="155"/>
      <c r="G79" s="143"/>
      <c r="H79" s="253" t="s">
        <v>288</v>
      </c>
      <c r="I79" s="145">
        <v>2601.1999999999998</v>
      </c>
      <c r="J79" s="156">
        <v>0.91422000000000003</v>
      </c>
      <c r="K79" s="157">
        <v>1.0158</v>
      </c>
      <c r="L79" s="136">
        <v>2371.9333333333329</v>
      </c>
      <c r="M79" s="137"/>
      <c r="O79" s="126"/>
    </row>
    <row r="80" spans="1:15" s="139" customFormat="1" ht="25.5" x14ac:dyDescent="0.25">
      <c r="B80" s="106" t="s">
        <v>353</v>
      </c>
      <c r="C80" s="143"/>
      <c r="D80" s="143" t="s">
        <v>292</v>
      </c>
      <c r="E80" s="143"/>
      <c r="F80" s="155"/>
      <c r="G80" s="143"/>
      <c r="H80" s="253" t="s">
        <v>288</v>
      </c>
      <c r="I80" s="145">
        <v>1170.5999999999999</v>
      </c>
      <c r="J80" s="146">
        <v>0.9</v>
      </c>
      <c r="K80" s="146">
        <v>1</v>
      </c>
      <c r="L80" s="136">
        <v>1053.5</v>
      </c>
      <c r="M80" s="137"/>
      <c r="O80" s="126"/>
    </row>
    <row r="81" spans="1:15" s="139" customFormat="1" ht="38.25" x14ac:dyDescent="0.25">
      <c r="A81" s="150">
        <v>100901</v>
      </c>
      <c r="B81" s="151" t="s">
        <v>354</v>
      </c>
      <c r="C81" s="132"/>
      <c r="D81" s="132"/>
      <c r="E81" s="132"/>
      <c r="F81" s="132"/>
      <c r="G81" s="132"/>
      <c r="H81" s="253"/>
      <c r="I81" s="134"/>
      <c r="J81" s="146"/>
      <c r="K81" s="146"/>
      <c r="L81" s="147"/>
      <c r="M81" s="137">
        <v>309.84199999999998</v>
      </c>
      <c r="O81" s="126"/>
    </row>
    <row r="82" spans="1:15" s="139" customFormat="1" x14ac:dyDescent="0.25">
      <c r="B82" s="21" t="s">
        <v>355</v>
      </c>
      <c r="C82" s="143"/>
      <c r="D82" s="143"/>
      <c r="E82" s="143"/>
      <c r="F82" s="143"/>
      <c r="G82" s="143" t="s">
        <v>292</v>
      </c>
      <c r="H82" s="253" t="s">
        <v>309</v>
      </c>
      <c r="I82" s="145">
        <v>3718.11</v>
      </c>
      <c r="J82" s="146">
        <v>1</v>
      </c>
      <c r="K82" s="166">
        <v>1</v>
      </c>
      <c r="L82" s="136">
        <v>3718.1</v>
      </c>
      <c r="M82" s="137"/>
      <c r="O82" s="126"/>
    </row>
    <row r="83" spans="1:15" s="139" customFormat="1" ht="25.5" x14ac:dyDescent="0.25">
      <c r="A83" s="150">
        <v>110101</v>
      </c>
      <c r="B83" s="151" t="s">
        <v>67</v>
      </c>
      <c r="C83" s="132"/>
      <c r="D83" s="132"/>
      <c r="E83" s="132"/>
      <c r="F83" s="132"/>
      <c r="G83" s="132"/>
      <c r="H83" s="253"/>
      <c r="I83" s="134"/>
      <c r="J83" s="146"/>
      <c r="K83" s="146"/>
      <c r="L83" s="147"/>
      <c r="M83" s="137">
        <v>1579.442</v>
      </c>
      <c r="O83" s="126"/>
    </row>
    <row r="84" spans="1:15" s="139" customFormat="1" x14ac:dyDescent="0.25">
      <c r="A84" s="159"/>
      <c r="B84" s="21" t="s">
        <v>356</v>
      </c>
      <c r="C84" s="143"/>
      <c r="D84" s="143"/>
      <c r="E84" s="143" t="s">
        <v>292</v>
      </c>
      <c r="F84" s="143"/>
      <c r="G84" s="143"/>
      <c r="H84" s="253" t="s">
        <v>288</v>
      </c>
      <c r="I84" s="145">
        <v>2601.1999999999998</v>
      </c>
      <c r="J84" s="156">
        <v>0.91167299999999996</v>
      </c>
      <c r="K84" s="157">
        <v>1.0129699999999999</v>
      </c>
      <c r="L84" s="147">
        <v>2366.35</v>
      </c>
      <c r="M84" s="148"/>
      <c r="N84" s="127"/>
      <c r="O84" s="126"/>
    </row>
    <row r="85" spans="1:15" s="139" customFormat="1" x14ac:dyDescent="0.25">
      <c r="A85" s="159"/>
      <c r="B85" s="21" t="s">
        <v>357</v>
      </c>
      <c r="C85" s="143"/>
      <c r="D85" s="143"/>
      <c r="E85" s="143" t="s">
        <v>292</v>
      </c>
      <c r="F85" s="143"/>
      <c r="G85" s="143"/>
      <c r="H85" s="253" t="s">
        <v>288</v>
      </c>
      <c r="I85" s="145">
        <v>2601.1999999999998</v>
      </c>
      <c r="J85" s="156">
        <v>0.90702900000000009</v>
      </c>
      <c r="K85" s="157">
        <v>1.0078100000000001</v>
      </c>
      <c r="L85" s="147">
        <v>2356.35</v>
      </c>
      <c r="M85" s="148"/>
      <c r="O85" s="126"/>
    </row>
    <row r="86" spans="1:15" s="139" customFormat="1" x14ac:dyDescent="0.25">
      <c r="A86" s="159"/>
      <c r="B86" s="21" t="s">
        <v>358</v>
      </c>
      <c r="C86" s="143"/>
      <c r="D86" s="143" t="s">
        <v>292</v>
      </c>
      <c r="E86" s="143"/>
      <c r="F86" s="143"/>
      <c r="G86" s="143"/>
      <c r="H86" s="253" t="s">
        <v>288</v>
      </c>
      <c r="I86" s="145">
        <v>1170.5999999999999</v>
      </c>
      <c r="J86" s="146">
        <v>0.9</v>
      </c>
      <c r="K86" s="146">
        <v>1</v>
      </c>
      <c r="L86" s="147">
        <v>1053.5</v>
      </c>
      <c r="M86" s="148"/>
      <c r="O86" s="126"/>
    </row>
    <row r="87" spans="1:15" s="139" customFormat="1" x14ac:dyDescent="0.25">
      <c r="A87" s="159"/>
      <c r="B87" s="21" t="s">
        <v>359</v>
      </c>
      <c r="C87" s="143"/>
      <c r="D87" s="143" t="s">
        <v>292</v>
      </c>
      <c r="E87" s="143"/>
      <c r="F87" s="143"/>
      <c r="G87" s="143"/>
      <c r="H87" s="253" t="s">
        <v>288</v>
      </c>
      <c r="I87" s="145">
        <v>1170.5999999999999</v>
      </c>
      <c r="J87" s="146">
        <v>0.9</v>
      </c>
      <c r="K87" s="146">
        <v>1</v>
      </c>
      <c r="L87" s="147">
        <v>1053.5</v>
      </c>
      <c r="M87" s="148"/>
      <c r="O87" s="126"/>
    </row>
    <row r="88" spans="1:15" s="139" customFormat="1" x14ac:dyDescent="0.25">
      <c r="A88" s="159"/>
      <c r="B88" s="21" t="s">
        <v>360</v>
      </c>
      <c r="C88" s="143"/>
      <c r="D88" s="143" t="s">
        <v>292</v>
      </c>
      <c r="E88" s="143"/>
      <c r="F88" s="143"/>
      <c r="G88" s="143"/>
      <c r="H88" s="253" t="s">
        <v>288</v>
      </c>
      <c r="I88" s="145">
        <v>1170.5999999999999</v>
      </c>
      <c r="J88" s="146">
        <v>0.9</v>
      </c>
      <c r="K88" s="146">
        <v>1</v>
      </c>
      <c r="L88" s="147">
        <v>1053.5</v>
      </c>
      <c r="M88" s="148"/>
      <c r="O88" s="126"/>
    </row>
    <row r="89" spans="1:15" s="139" customFormat="1" x14ac:dyDescent="0.25">
      <c r="A89" s="159"/>
      <c r="B89" s="21" t="s">
        <v>361</v>
      </c>
      <c r="C89" s="143"/>
      <c r="D89" s="143" t="s">
        <v>292</v>
      </c>
      <c r="E89" s="143"/>
      <c r="F89" s="143"/>
      <c r="G89" s="143"/>
      <c r="H89" s="253" t="s">
        <v>288</v>
      </c>
      <c r="I89" s="145">
        <v>1170.5999999999999</v>
      </c>
      <c r="J89" s="146">
        <v>0.9</v>
      </c>
      <c r="K89" s="146">
        <v>1</v>
      </c>
      <c r="L89" s="147">
        <v>1053.5</v>
      </c>
      <c r="M89" s="148"/>
      <c r="O89" s="126"/>
    </row>
    <row r="90" spans="1:15" s="139" customFormat="1" x14ac:dyDescent="0.25">
      <c r="A90" s="159"/>
      <c r="B90" s="21" t="s">
        <v>362</v>
      </c>
      <c r="C90" s="143"/>
      <c r="D90" s="143" t="s">
        <v>292</v>
      </c>
      <c r="E90" s="143"/>
      <c r="F90" s="143"/>
      <c r="G90" s="143"/>
      <c r="H90" s="253" t="s">
        <v>288</v>
      </c>
      <c r="I90" s="145">
        <v>1170.5999999999999</v>
      </c>
      <c r="J90" s="146">
        <v>0.9</v>
      </c>
      <c r="K90" s="146">
        <v>1</v>
      </c>
      <c r="L90" s="147">
        <v>1053.5</v>
      </c>
      <c r="M90" s="148"/>
      <c r="O90" s="126"/>
    </row>
    <row r="91" spans="1:15" s="139" customFormat="1" x14ac:dyDescent="0.25">
      <c r="A91" s="159"/>
      <c r="B91" s="21" t="s">
        <v>363</v>
      </c>
      <c r="C91" s="143"/>
      <c r="D91" s="143" t="s">
        <v>292</v>
      </c>
      <c r="E91" s="143"/>
      <c r="F91" s="143"/>
      <c r="G91" s="143"/>
      <c r="H91" s="253" t="s">
        <v>288</v>
      </c>
      <c r="I91" s="145">
        <v>1170.5999999999999</v>
      </c>
      <c r="J91" s="146">
        <v>0.9</v>
      </c>
      <c r="K91" s="146">
        <v>1</v>
      </c>
      <c r="L91" s="147">
        <v>1053.5</v>
      </c>
      <c r="M91" s="148"/>
      <c r="O91" s="126"/>
    </row>
    <row r="92" spans="1:15" s="139" customFormat="1" x14ac:dyDescent="0.25">
      <c r="A92" s="159"/>
      <c r="B92" s="168" t="s">
        <v>364</v>
      </c>
      <c r="C92" s="143"/>
      <c r="D92" s="143"/>
      <c r="E92" s="143" t="s">
        <v>292</v>
      </c>
      <c r="F92" s="143"/>
      <c r="G92" s="143"/>
      <c r="H92" s="253" t="s">
        <v>288</v>
      </c>
      <c r="I92" s="145">
        <v>2601.1999999999998</v>
      </c>
      <c r="J92" s="156">
        <v>0.90957600000000005</v>
      </c>
      <c r="K92" s="157">
        <v>1.01064</v>
      </c>
      <c r="L92" s="147">
        <v>2361.85</v>
      </c>
      <c r="M92" s="148"/>
      <c r="O92" s="126"/>
    </row>
    <row r="93" spans="1:15" s="139" customFormat="1" x14ac:dyDescent="0.25">
      <c r="A93" s="159"/>
      <c r="B93" s="21" t="s">
        <v>365</v>
      </c>
      <c r="C93" s="143"/>
      <c r="D93" s="143"/>
      <c r="E93" s="143" t="s">
        <v>292</v>
      </c>
      <c r="F93" s="143"/>
      <c r="G93" s="143"/>
      <c r="H93" s="253" t="s">
        <v>288</v>
      </c>
      <c r="I93" s="145">
        <v>2601.1999999999998</v>
      </c>
      <c r="J93" s="156">
        <v>0.91302300000000003</v>
      </c>
      <c r="K93" s="157">
        <v>1.01447</v>
      </c>
      <c r="L93" s="147">
        <v>2369.35</v>
      </c>
      <c r="M93" s="148"/>
      <c r="O93" s="126"/>
    </row>
    <row r="94" spans="1:15" s="139" customFormat="1" x14ac:dyDescent="0.25">
      <c r="A94" s="159"/>
      <c r="B94" s="21" t="s">
        <v>366</v>
      </c>
      <c r="C94" s="143"/>
      <c r="D94" s="143" t="s">
        <v>292</v>
      </c>
      <c r="E94" s="143"/>
      <c r="F94" s="143"/>
      <c r="G94" s="143"/>
      <c r="H94" s="253" t="s">
        <v>288</v>
      </c>
      <c r="I94" s="145">
        <v>1170.5999999999999</v>
      </c>
      <c r="J94" s="146">
        <v>0.9</v>
      </c>
      <c r="K94" s="146">
        <v>1</v>
      </c>
      <c r="L94" s="147">
        <v>1053.5</v>
      </c>
      <c r="M94" s="148"/>
      <c r="O94" s="126"/>
    </row>
    <row r="95" spans="1:15" s="139" customFormat="1" x14ac:dyDescent="0.25">
      <c r="B95" s="21" t="s">
        <v>367</v>
      </c>
      <c r="C95" s="143"/>
      <c r="D95" s="143" t="s">
        <v>292</v>
      </c>
      <c r="E95" s="143"/>
      <c r="F95" s="143"/>
      <c r="G95" s="143"/>
      <c r="H95" s="253" t="s">
        <v>288</v>
      </c>
      <c r="I95" s="145">
        <v>1170.5999999999999</v>
      </c>
      <c r="J95" s="146">
        <v>0.9</v>
      </c>
      <c r="K95" s="146">
        <v>1</v>
      </c>
      <c r="L95" s="147">
        <v>1053.5</v>
      </c>
      <c r="M95" s="148"/>
      <c r="O95" s="126"/>
    </row>
    <row r="96" spans="1:15" s="139" customFormat="1" x14ac:dyDescent="0.25">
      <c r="A96" s="169"/>
      <c r="B96" s="21" t="s">
        <v>368</v>
      </c>
      <c r="C96" s="143"/>
      <c r="D96" s="143" t="s">
        <v>292</v>
      </c>
      <c r="E96" s="155"/>
      <c r="F96" s="143"/>
      <c r="G96" s="143"/>
      <c r="H96" s="253" t="s">
        <v>288</v>
      </c>
      <c r="I96" s="145">
        <v>1170.5999999999999</v>
      </c>
      <c r="J96" s="146">
        <v>0.9</v>
      </c>
      <c r="K96" s="166">
        <v>1</v>
      </c>
      <c r="L96" s="136">
        <v>1053.5</v>
      </c>
      <c r="M96" s="170"/>
      <c r="O96" s="126"/>
    </row>
    <row r="97" spans="1:15" s="139" customFormat="1" ht="25.5" x14ac:dyDescent="0.25">
      <c r="A97" s="171">
        <v>141101</v>
      </c>
      <c r="B97" s="151" t="s">
        <v>68</v>
      </c>
      <c r="C97" s="172"/>
      <c r="D97" s="172"/>
      <c r="E97" s="172"/>
      <c r="F97" s="172"/>
      <c r="G97" s="172"/>
      <c r="H97" s="253"/>
      <c r="I97" s="134"/>
      <c r="J97" s="146"/>
      <c r="K97" s="146"/>
      <c r="L97" s="147"/>
      <c r="M97" s="137">
        <v>2088.1419999999998</v>
      </c>
      <c r="O97" s="126"/>
    </row>
    <row r="98" spans="1:15" s="139" customFormat="1" x14ac:dyDescent="0.25">
      <c r="A98" s="159"/>
      <c r="B98" s="173" t="s">
        <v>369</v>
      </c>
      <c r="C98" s="174"/>
      <c r="D98" s="175"/>
      <c r="E98" s="175" t="s">
        <v>292</v>
      </c>
      <c r="F98" s="175"/>
      <c r="G98" s="175"/>
      <c r="H98" s="253" t="s">
        <v>288</v>
      </c>
      <c r="I98" s="145">
        <v>2601.1999999999998</v>
      </c>
      <c r="J98" s="156">
        <v>0.90386099999999991</v>
      </c>
      <c r="K98" s="157">
        <v>1.0042899999999999</v>
      </c>
      <c r="L98" s="147">
        <v>2349.4333333333329</v>
      </c>
      <c r="M98" s="137"/>
      <c r="O98" s="126"/>
    </row>
    <row r="99" spans="1:15" s="139" customFormat="1" x14ac:dyDescent="0.25">
      <c r="A99" s="159"/>
      <c r="B99" s="173" t="s">
        <v>370</v>
      </c>
      <c r="C99" s="174"/>
      <c r="D99" s="175" t="s">
        <v>292</v>
      </c>
      <c r="E99" s="175"/>
      <c r="F99" s="175"/>
      <c r="G99" s="175"/>
      <c r="H99" s="253" t="s">
        <v>288</v>
      </c>
      <c r="I99" s="145">
        <v>1170.5999999999999</v>
      </c>
      <c r="J99" s="146">
        <v>0.9</v>
      </c>
      <c r="K99" s="146">
        <v>1</v>
      </c>
      <c r="L99" s="147">
        <v>1053.5</v>
      </c>
      <c r="M99" s="137"/>
      <c r="O99" s="126"/>
    </row>
    <row r="100" spans="1:15" s="139" customFormat="1" ht="24" customHeight="1" x14ac:dyDescent="0.25">
      <c r="A100" s="159"/>
      <c r="B100" s="173" t="s">
        <v>371</v>
      </c>
      <c r="C100" s="174"/>
      <c r="D100" s="175" t="s">
        <v>292</v>
      </c>
      <c r="E100" s="175"/>
      <c r="F100" s="175"/>
      <c r="G100" s="175"/>
      <c r="H100" s="253" t="s">
        <v>288</v>
      </c>
      <c r="I100" s="145">
        <v>1170.5999999999999</v>
      </c>
      <c r="J100" s="146">
        <v>0.9</v>
      </c>
      <c r="K100" s="146">
        <v>1</v>
      </c>
      <c r="L100" s="147">
        <v>1053.5</v>
      </c>
      <c r="M100" s="137"/>
      <c r="O100" s="126"/>
    </row>
    <row r="101" spans="1:15" s="139" customFormat="1" ht="25.5" x14ac:dyDescent="0.25">
      <c r="A101" s="159"/>
      <c r="B101" s="173" t="s">
        <v>372</v>
      </c>
      <c r="C101" s="174"/>
      <c r="D101" s="175" t="s">
        <v>292</v>
      </c>
      <c r="E101" s="175"/>
      <c r="F101" s="175"/>
      <c r="G101" s="175"/>
      <c r="H101" s="253" t="s">
        <v>288</v>
      </c>
      <c r="I101" s="145">
        <v>1170.5999999999999</v>
      </c>
      <c r="J101" s="146">
        <v>0.9</v>
      </c>
      <c r="K101" s="146">
        <v>1</v>
      </c>
      <c r="L101" s="147">
        <v>1053.5</v>
      </c>
      <c r="M101" s="137"/>
      <c r="O101" s="126"/>
    </row>
    <row r="102" spans="1:15" s="139" customFormat="1" x14ac:dyDescent="0.25">
      <c r="A102" s="159"/>
      <c r="B102" s="173" t="s">
        <v>373</v>
      </c>
      <c r="C102" s="174"/>
      <c r="D102" s="175" t="s">
        <v>292</v>
      </c>
      <c r="E102" s="175"/>
      <c r="F102" s="175"/>
      <c r="G102" s="175"/>
      <c r="H102" s="253" t="s">
        <v>288</v>
      </c>
      <c r="I102" s="145">
        <v>1170.5999999999999</v>
      </c>
      <c r="J102" s="146">
        <v>0.9</v>
      </c>
      <c r="K102" s="146">
        <v>1</v>
      </c>
      <c r="L102" s="147">
        <v>1053.5</v>
      </c>
      <c r="M102" s="137"/>
      <c r="O102" s="126"/>
    </row>
    <row r="103" spans="1:15" s="139" customFormat="1" x14ac:dyDescent="0.25">
      <c r="A103" s="159"/>
      <c r="B103" s="173" t="s">
        <v>374</v>
      </c>
      <c r="C103" s="174"/>
      <c r="D103" s="175"/>
      <c r="E103" s="175"/>
      <c r="F103" s="175" t="s">
        <v>296</v>
      </c>
      <c r="G103" s="175"/>
      <c r="H103" s="253" t="s">
        <v>288</v>
      </c>
      <c r="I103" s="145">
        <v>3072.8</v>
      </c>
      <c r="J103" s="156">
        <v>0.91548000000000007</v>
      </c>
      <c r="K103" s="157">
        <v>1.0172000000000001</v>
      </c>
      <c r="L103" s="147">
        <v>2805.1666666666665</v>
      </c>
      <c r="M103" s="137"/>
      <c r="O103" s="126"/>
    </row>
    <row r="104" spans="1:15" s="139" customFormat="1" x14ac:dyDescent="0.25">
      <c r="A104" s="159"/>
      <c r="B104" s="173" t="s">
        <v>375</v>
      </c>
      <c r="C104" s="174" t="s">
        <v>292</v>
      </c>
      <c r="D104" s="175"/>
      <c r="E104" s="175"/>
      <c r="F104" s="175"/>
      <c r="G104" s="175"/>
      <c r="H104" s="253" t="s">
        <v>288</v>
      </c>
      <c r="I104" s="145">
        <v>1053.54</v>
      </c>
      <c r="J104" s="146">
        <v>0.9</v>
      </c>
      <c r="K104" s="146">
        <v>1</v>
      </c>
      <c r="L104" s="147">
        <v>948.2</v>
      </c>
      <c r="M104" s="137"/>
      <c r="O104" s="126"/>
    </row>
    <row r="105" spans="1:15" s="139" customFormat="1" ht="29.25" customHeight="1" x14ac:dyDescent="0.25">
      <c r="A105" s="159"/>
      <c r="B105" s="173" t="s">
        <v>376</v>
      </c>
      <c r="C105" s="174"/>
      <c r="D105" s="175"/>
      <c r="E105" s="176"/>
      <c r="F105" s="175"/>
      <c r="G105" s="175" t="s">
        <v>292</v>
      </c>
      <c r="H105" s="253" t="s">
        <v>288</v>
      </c>
      <c r="I105" s="145">
        <v>3718.11</v>
      </c>
      <c r="J105" s="156">
        <v>0.91322100000000006</v>
      </c>
      <c r="K105" s="157">
        <v>1.0146900000000001</v>
      </c>
      <c r="L105" s="147">
        <v>3387.2999999999997</v>
      </c>
      <c r="M105" s="137"/>
      <c r="O105" s="126"/>
    </row>
    <row r="106" spans="1:15" s="139" customFormat="1" ht="24" customHeight="1" x14ac:dyDescent="0.25">
      <c r="A106" s="159"/>
      <c r="B106" s="173" t="s">
        <v>377</v>
      </c>
      <c r="C106" s="175"/>
      <c r="D106" s="176"/>
      <c r="E106" s="175"/>
      <c r="F106" s="175"/>
      <c r="G106" s="175" t="s">
        <v>292</v>
      </c>
      <c r="H106" s="253" t="s">
        <v>288</v>
      </c>
      <c r="I106" s="177">
        <v>3718.11</v>
      </c>
      <c r="J106" s="156">
        <v>0.91278900000000007</v>
      </c>
      <c r="K106" s="157">
        <v>1.0142100000000001</v>
      </c>
      <c r="L106" s="147">
        <v>3385.8833333333332</v>
      </c>
      <c r="M106" s="137"/>
      <c r="O106" s="126"/>
    </row>
    <row r="107" spans="1:15" s="139" customFormat="1" x14ac:dyDescent="0.25">
      <c r="A107" s="159"/>
      <c r="B107" s="173" t="s">
        <v>378</v>
      </c>
      <c r="C107" s="174"/>
      <c r="D107" s="175" t="s">
        <v>292</v>
      </c>
      <c r="E107" s="175"/>
      <c r="F107" s="175"/>
      <c r="G107" s="175"/>
      <c r="H107" s="253" t="s">
        <v>288</v>
      </c>
      <c r="I107" s="145">
        <v>1170.5999999999999</v>
      </c>
      <c r="J107" s="146">
        <v>0.9</v>
      </c>
      <c r="K107" s="146">
        <v>1</v>
      </c>
      <c r="L107" s="147">
        <v>1053.5</v>
      </c>
      <c r="M107" s="137"/>
      <c r="O107" s="126"/>
    </row>
    <row r="108" spans="1:15" s="139" customFormat="1" x14ac:dyDescent="0.25">
      <c r="A108" s="159"/>
      <c r="B108" s="173" t="s">
        <v>379</v>
      </c>
      <c r="C108" s="174"/>
      <c r="D108" s="175"/>
      <c r="E108" s="175"/>
      <c r="F108" s="175"/>
      <c r="G108" s="175" t="s">
        <v>292</v>
      </c>
      <c r="H108" s="253" t="s">
        <v>288</v>
      </c>
      <c r="I108" s="145">
        <v>3718.11</v>
      </c>
      <c r="J108" s="146">
        <v>0.9</v>
      </c>
      <c r="K108" s="146">
        <v>1</v>
      </c>
      <c r="L108" s="147">
        <v>3346.3</v>
      </c>
      <c r="M108" s="137"/>
      <c r="O108" s="126"/>
    </row>
    <row r="109" spans="1:15" s="139" customFormat="1" x14ac:dyDescent="0.25">
      <c r="B109" s="173" t="s">
        <v>380</v>
      </c>
      <c r="C109" s="174"/>
      <c r="D109" s="175"/>
      <c r="E109" s="175"/>
      <c r="F109" s="175"/>
      <c r="G109" s="175" t="s">
        <v>292</v>
      </c>
      <c r="H109" s="253" t="s">
        <v>288</v>
      </c>
      <c r="I109" s="145">
        <v>3718.11</v>
      </c>
      <c r="J109" s="156">
        <v>0.95269500000000007</v>
      </c>
      <c r="K109" s="157">
        <v>1.0585500000000001</v>
      </c>
      <c r="L109" s="147">
        <v>3509.55</v>
      </c>
      <c r="M109" s="137"/>
      <c r="O109" s="126"/>
    </row>
    <row r="110" spans="1:15" s="139" customFormat="1" ht="25.5" x14ac:dyDescent="0.25">
      <c r="A110" s="150">
        <v>150101</v>
      </c>
      <c r="B110" s="151" t="s">
        <v>69</v>
      </c>
      <c r="C110" s="132"/>
      <c r="D110" s="132"/>
      <c r="E110" s="132"/>
      <c r="F110" s="132"/>
      <c r="G110" s="132"/>
      <c r="H110" s="253"/>
      <c r="I110" s="134"/>
      <c r="J110" s="146"/>
      <c r="K110" s="146"/>
      <c r="L110" s="147"/>
      <c r="M110" s="137">
        <v>278.858</v>
      </c>
      <c r="O110" s="126"/>
    </row>
    <row r="111" spans="1:15" s="139" customFormat="1" ht="25.5" x14ac:dyDescent="0.25">
      <c r="B111" s="20" t="s">
        <v>381</v>
      </c>
      <c r="C111" s="132"/>
      <c r="D111" s="132"/>
      <c r="E111" s="132"/>
      <c r="F111" s="132"/>
      <c r="G111" s="143" t="s">
        <v>292</v>
      </c>
      <c r="H111" s="253" t="s">
        <v>288</v>
      </c>
      <c r="I111" s="145">
        <v>3718.11</v>
      </c>
      <c r="J111" s="146">
        <v>0.9</v>
      </c>
      <c r="K111" s="166">
        <v>1</v>
      </c>
      <c r="L111" s="136">
        <v>3346.3</v>
      </c>
      <c r="M111" s="170"/>
      <c r="O111" s="126"/>
    </row>
    <row r="112" spans="1:15" s="139" customFormat="1" ht="25.5" x14ac:dyDescent="0.25">
      <c r="A112" s="150">
        <v>160101</v>
      </c>
      <c r="B112" s="151" t="s">
        <v>70</v>
      </c>
      <c r="C112" s="132"/>
      <c r="D112" s="132"/>
      <c r="E112" s="132"/>
      <c r="F112" s="132"/>
      <c r="G112" s="132"/>
      <c r="H112" s="253"/>
      <c r="I112" s="134"/>
      <c r="J112" s="146"/>
      <c r="K112" s="146"/>
      <c r="L112" s="147"/>
      <c r="M112" s="137">
        <v>1409.1579999999999</v>
      </c>
      <c r="O112" s="126"/>
    </row>
    <row r="113" spans="1:15" s="139" customFormat="1" x14ac:dyDescent="0.25">
      <c r="A113" s="159"/>
      <c r="B113" s="21" t="s">
        <v>382</v>
      </c>
      <c r="C113" s="132"/>
      <c r="D113" s="143" t="s">
        <v>292</v>
      </c>
      <c r="E113" s="132"/>
      <c r="F113" s="132"/>
      <c r="G113" s="132"/>
      <c r="H113" s="253" t="s">
        <v>288</v>
      </c>
      <c r="I113" s="145">
        <v>1170.5999999999999</v>
      </c>
      <c r="J113" s="146">
        <v>0.9</v>
      </c>
      <c r="K113" s="146">
        <v>1</v>
      </c>
      <c r="L113" s="147">
        <v>1053.5</v>
      </c>
      <c r="M113" s="137"/>
      <c r="O113" s="126"/>
    </row>
    <row r="114" spans="1:15" s="139" customFormat="1" ht="21.75" customHeight="1" x14ac:dyDescent="0.25">
      <c r="A114" s="159"/>
      <c r="B114" s="21" t="s">
        <v>383</v>
      </c>
      <c r="C114" s="132"/>
      <c r="D114" s="143" t="s">
        <v>292</v>
      </c>
      <c r="E114" s="132"/>
      <c r="F114" s="132"/>
      <c r="G114" s="132"/>
      <c r="H114" s="253" t="s">
        <v>309</v>
      </c>
      <c r="I114" s="145">
        <v>1170.5999999999999</v>
      </c>
      <c r="J114" s="146">
        <v>1</v>
      </c>
      <c r="K114" s="146">
        <v>1</v>
      </c>
      <c r="L114" s="147">
        <v>1170.5999999999999</v>
      </c>
      <c r="M114" s="137"/>
      <c r="O114" s="126"/>
    </row>
    <row r="115" spans="1:15" s="139" customFormat="1" ht="26.25" customHeight="1" x14ac:dyDescent="0.25">
      <c r="A115" s="159"/>
      <c r="B115" s="21" t="s">
        <v>384</v>
      </c>
      <c r="C115" s="132"/>
      <c r="D115" s="143" t="s">
        <v>292</v>
      </c>
      <c r="E115" s="132"/>
      <c r="F115" s="132"/>
      <c r="G115" s="132"/>
      <c r="H115" s="253" t="s">
        <v>309</v>
      </c>
      <c r="I115" s="145">
        <v>1170.5999999999999</v>
      </c>
      <c r="J115" s="146">
        <v>1</v>
      </c>
      <c r="K115" s="146">
        <v>1</v>
      </c>
      <c r="L115" s="147">
        <v>1170.5999999999999</v>
      </c>
      <c r="M115" s="137"/>
      <c r="O115" s="126"/>
    </row>
    <row r="116" spans="1:15" s="139" customFormat="1" x14ac:dyDescent="0.25">
      <c r="A116" s="159"/>
      <c r="B116" s="21" t="s">
        <v>385</v>
      </c>
      <c r="C116" s="132"/>
      <c r="D116" s="143" t="s">
        <v>292</v>
      </c>
      <c r="E116" s="132"/>
      <c r="F116" s="132"/>
      <c r="G116" s="132"/>
      <c r="H116" s="253" t="s">
        <v>309</v>
      </c>
      <c r="I116" s="145">
        <v>1170.5999999999999</v>
      </c>
      <c r="J116" s="146">
        <v>1</v>
      </c>
      <c r="K116" s="146">
        <v>1</v>
      </c>
      <c r="L116" s="147">
        <v>1170.5999999999999</v>
      </c>
      <c r="M116" s="137"/>
      <c r="O116" s="126"/>
    </row>
    <row r="117" spans="1:15" s="139" customFormat="1" ht="24.75" customHeight="1" x14ac:dyDescent="0.25">
      <c r="A117" s="159"/>
      <c r="B117" s="21" t="s">
        <v>386</v>
      </c>
      <c r="C117" s="132"/>
      <c r="D117" s="132"/>
      <c r="E117" s="143" t="s">
        <v>292</v>
      </c>
      <c r="F117" s="132"/>
      <c r="G117" s="132"/>
      <c r="H117" s="253" t="s">
        <v>288</v>
      </c>
      <c r="I117" s="145">
        <v>2601.1999999999998</v>
      </c>
      <c r="J117" s="156">
        <v>0.91915199999999997</v>
      </c>
      <c r="K117" s="157">
        <v>1.02128</v>
      </c>
      <c r="L117" s="147">
        <v>2382.6</v>
      </c>
      <c r="M117" s="137"/>
      <c r="O117" s="126"/>
    </row>
    <row r="118" spans="1:15" s="139" customFormat="1" x14ac:dyDescent="0.25">
      <c r="A118" s="159"/>
      <c r="B118" s="21" t="s">
        <v>387</v>
      </c>
      <c r="C118" s="132"/>
      <c r="D118" s="132"/>
      <c r="E118" s="143" t="s">
        <v>292</v>
      </c>
      <c r="F118" s="132"/>
      <c r="G118" s="132"/>
      <c r="H118" s="253" t="s">
        <v>288</v>
      </c>
      <c r="I118" s="145">
        <v>2601.1999999999998</v>
      </c>
      <c r="J118" s="156">
        <v>0.91039499999999995</v>
      </c>
      <c r="K118" s="157">
        <v>1.0115499999999999</v>
      </c>
      <c r="L118" s="147">
        <v>2363.6</v>
      </c>
      <c r="M118" s="137"/>
      <c r="O118" s="126"/>
    </row>
    <row r="119" spans="1:15" s="139" customFormat="1" ht="25.5" x14ac:dyDescent="0.25">
      <c r="A119" s="159"/>
      <c r="B119" s="21" t="s">
        <v>388</v>
      </c>
      <c r="C119" s="132"/>
      <c r="D119" s="132"/>
      <c r="E119" s="143"/>
      <c r="F119" s="132" t="s">
        <v>296</v>
      </c>
      <c r="G119" s="132"/>
      <c r="H119" s="253" t="s">
        <v>288</v>
      </c>
      <c r="I119" s="145">
        <v>3072.8</v>
      </c>
      <c r="J119" s="156">
        <v>0.92178000000000004</v>
      </c>
      <c r="K119" s="157">
        <v>1.0242</v>
      </c>
      <c r="L119" s="147">
        <v>2821.25</v>
      </c>
      <c r="M119" s="137"/>
      <c r="O119" s="126"/>
    </row>
    <row r="120" spans="1:15" s="139" customFormat="1" ht="25.5" x14ac:dyDescent="0.25">
      <c r="B120" s="21" t="s">
        <v>389</v>
      </c>
      <c r="C120" s="132"/>
      <c r="D120" s="132"/>
      <c r="E120" s="143" t="s">
        <v>292</v>
      </c>
      <c r="F120" s="132"/>
      <c r="G120" s="132"/>
      <c r="H120" s="253" t="s">
        <v>288</v>
      </c>
      <c r="I120" s="145">
        <v>2601.1999999999998</v>
      </c>
      <c r="J120" s="156">
        <v>0.91566000000000014</v>
      </c>
      <c r="K120" s="157">
        <v>1.0174000000000001</v>
      </c>
      <c r="L120" s="147">
        <v>2375.0166666666669</v>
      </c>
      <c r="M120" s="137"/>
      <c r="O120" s="126"/>
    </row>
    <row r="121" spans="1:15" s="139" customFormat="1" ht="28.5" customHeight="1" x14ac:dyDescent="0.25">
      <c r="A121" s="169"/>
      <c r="B121" s="21" t="s">
        <v>390</v>
      </c>
      <c r="C121" s="132"/>
      <c r="D121" s="132"/>
      <c r="E121" s="143" t="s">
        <v>292</v>
      </c>
      <c r="F121" s="132"/>
      <c r="G121" s="132"/>
      <c r="H121" s="253" t="s">
        <v>288</v>
      </c>
      <c r="I121" s="145">
        <v>2601.1999999999998</v>
      </c>
      <c r="J121" s="156">
        <v>0.91167299999999996</v>
      </c>
      <c r="K121" s="157">
        <v>1.0129699999999999</v>
      </c>
      <c r="L121" s="136">
        <v>2366.35</v>
      </c>
      <c r="M121" s="170"/>
      <c r="O121" s="126"/>
    </row>
    <row r="122" spans="1:15" s="139" customFormat="1" ht="25.5" x14ac:dyDescent="0.25">
      <c r="A122" s="159">
        <v>170101</v>
      </c>
      <c r="B122" s="151" t="s">
        <v>71</v>
      </c>
      <c r="C122" s="132"/>
      <c r="D122" s="132"/>
      <c r="E122" s="132"/>
      <c r="F122" s="132"/>
      <c r="G122" s="132"/>
      <c r="H122" s="253"/>
      <c r="I122" s="134"/>
      <c r="J122" s="146"/>
      <c r="K122" s="146"/>
      <c r="L122" s="147"/>
      <c r="M122" s="137">
        <v>2902.6170000000002</v>
      </c>
      <c r="O122" s="126"/>
    </row>
    <row r="123" spans="1:15" s="139" customFormat="1" x14ac:dyDescent="0.25">
      <c r="A123" s="159"/>
      <c r="B123" s="21" t="s">
        <v>391</v>
      </c>
      <c r="C123" s="132"/>
      <c r="D123" s="143" t="s">
        <v>292</v>
      </c>
      <c r="E123" s="132"/>
      <c r="F123" s="132"/>
      <c r="G123" s="132"/>
      <c r="H123" s="253" t="s">
        <v>288</v>
      </c>
      <c r="I123" s="145">
        <v>1170.5999999999999</v>
      </c>
      <c r="J123" s="146">
        <v>0.9</v>
      </c>
      <c r="K123" s="146">
        <v>1</v>
      </c>
      <c r="L123" s="147">
        <v>1053.5</v>
      </c>
      <c r="M123" s="137"/>
      <c r="O123" s="126"/>
    </row>
    <row r="124" spans="1:15" s="139" customFormat="1" x14ac:dyDescent="0.25">
      <c r="A124" s="159"/>
      <c r="B124" s="21" t="s">
        <v>392</v>
      </c>
      <c r="C124" s="132"/>
      <c r="D124" s="143" t="s">
        <v>292</v>
      </c>
      <c r="E124" s="132"/>
      <c r="F124" s="132"/>
      <c r="G124" s="132"/>
      <c r="H124" s="253" t="s">
        <v>288</v>
      </c>
      <c r="I124" s="145">
        <v>1170.5999999999999</v>
      </c>
      <c r="J124" s="146">
        <v>0.9</v>
      </c>
      <c r="K124" s="146">
        <v>1</v>
      </c>
      <c r="L124" s="147">
        <v>1053.5</v>
      </c>
      <c r="M124" s="137"/>
      <c r="O124" s="126"/>
    </row>
    <row r="125" spans="1:15" s="139" customFormat="1" x14ac:dyDescent="0.25">
      <c r="A125" s="159"/>
      <c r="B125" s="21" t="s">
        <v>393</v>
      </c>
      <c r="C125" s="132"/>
      <c r="D125" s="143" t="s">
        <v>292</v>
      </c>
      <c r="E125" s="132"/>
      <c r="F125" s="132"/>
      <c r="G125" s="132"/>
      <c r="H125" s="253" t="s">
        <v>288</v>
      </c>
      <c r="I125" s="145">
        <v>1170.5999999999999</v>
      </c>
      <c r="J125" s="146">
        <v>0.9</v>
      </c>
      <c r="K125" s="146">
        <v>1</v>
      </c>
      <c r="L125" s="147">
        <v>1053.5</v>
      </c>
      <c r="M125" s="137"/>
      <c r="O125" s="126"/>
    </row>
    <row r="126" spans="1:15" s="139" customFormat="1" x14ac:dyDescent="0.25">
      <c r="A126" s="159"/>
      <c r="B126" s="21" t="s">
        <v>394</v>
      </c>
      <c r="C126" s="132"/>
      <c r="D126" s="143" t="s">
        <v>292</v>
      </c>
      <c r="E126" s="132"/>
      <c r="F126" s="132"/>
      <c r="G126" s="132"/>
      <c r="H126" s="253" t="s">
        <v>288</v>
      </c>
      <c r="I126" s="145">
        <v>1170.5999999999999</v>
      </c>
      <c r="J126" s="146">
        <v>0.9</v>
      </c>
      <c r="K126" s="146">
        <v>1</v>
      </c>
      <c r="L126" s="147">
        <v>1053.5</v>
      </c>
      <c r="M126" s="137"/>
      <c r="O126" s="126"/>
    </row>
    <row r="127" spans="1:15" s="139" customFormat="1" x14ac:dyDescent="0.25">
      <c r="A127" s="159"/>
      <c r="B127" s="21" t="s">
        <v>395</v>
      </c>
      <c r="C127" s="132"/>
      <c r="D127" s="143" t="s">
        <v>292</v>
      </c>
      <c r="E127" s="132"/>
      <c r="F127" s="132"/>
      <c r="G127" s="132"/>
      <c r="H127" s="253" t="s">
        <v>288</v>
      </c>
      <c r="I127" s="145">
        <v>1170.5999999999999</v>
      </c>
      <c r="J127" s="146">
        <v>0.9</v>
      </c>
      <c r="K127" s="146">
        <v>1</v>
      </c>
      <c r="L127" s="147">
        <v>1053.5</v>
      </c>
      <c r="M127" s="137"/>
      <c r="O127" s="126"/>
    </row>
    <row r="128" spans="1:15" s="139" customFormat="1" x14ac:dyDescent="0.25">
      <c r="A128" s="159"/>
      <c r="B128" s="21" t="s">
        <v>396</v>
      </c>
      <c r="C128" s="132"/>
      <c r="D128" s="143" t="s">
        <v>292</v>
      </c>
      <c r="E128" s="132"/>
      <c r="F128" s="132"/>
      <c r="G128" s="132"/>
      <c r="H128" s="253" t="s">
        <v>288</v>
      </c>
      <c r="I128" s="145">
        <v>1170.5999999999999</v>
      </c>
      <c r="J128" s="146">
        <v>0.9</v>
      </c>
      <c r="K128" s="146">
        <v>1</v>
      </c>
      <c r="L128" s="147">
        <v>1053.5</v>
      </c>
      <c r="M128" s="137"/>
      <c r="O128" s="126"/>
    </row>
    <row r="129" spans="1:15" s="139" customFormat="1" x14ac:dyDescent="0.25">
      <c r="A129" s="159"/>
      <c r="B129" s="21" t="s">
        <v>397</v>
      </c>
      <c r="C129" s="132"/>
      <c r="D129" s="143" t="s">
        <v>292</v>
      </c>
      <c r="E129" s="132"/>
      <c r="F129" s="132"/>
      <c r="G129" s="132"/>
      <c r="H129" s="253" t="s">
        <v>288</v>
      </c>
      <c r="I129" s="145">
        <v>1170.5999999999999</v>
      </c>
      <c r="J129" s="146">
        <v>0.9</v>
      </c>
      <c r="K129" s="146">
        <v>1</v>
      </c>
      <c r="L129" s="147">
        <v>1053.5</v>
      </c>
      <c r="M129" s="137"/>
      <c r="O129" s="126"/>
    </row>
    <row r="130" spans="1:15" s="139" customFormat="1" x14ac:dyDescent="0.25">
      <c r="A130" s="159"/>
      <c r="B130" s="21" t="s">
        <v>398</v>
      </c>
      <c r="C130" s="132"/>
      <c r="D130" s="143" t="s">
        <v>292</v>
      </c>
      <c r="E130" s="132"/>
      <c r="F130" s="132"/>
      <c r="G130" s="132"/>
      <c r="H130" s="253" t="s">
        <v>288</v>
      </c>
      <c r="I130" s="145">
        <v>1170.5999999999999</v>
      </c>
      <c r="J130" s="146">
        <v>0.9</v>
      </c>
      <c r="K130" s="146">
        <v>1</v>
      </c>
      <c r="L130" s="147">
        <v>1053.5</v>
      </c>
      <c r="M130" s="137"/>
      <c r="O130" s="126"/>
    </row>
    <row r="131" spans="1:15" s="139" customFormat="1" x14ac:dyDescent="0.25">
      <c r="A131" s="159"/>
      <c r="B131" s="21" t="s">
        <v>399</v>
      </c>
      <c r="C131" s="132"/>
      <c r="D131" s="143" t="s">
        <v>292</v>
      </c>
      <c r="E131" s="132"/>
      <c r="F131" s="132"/>
      <c r="G131" s="132"/>
      <c r="H131" s="253" t="s">
        <v>288</v>
      </c>
      <c r="I131" s="145">
        <v>1170.5999999999999</v>
      </c>
      <c r="J131" s="146">
        <v>0.9</v>
      </c>
      <c r="K131" s="146">
        <v>1</v>
      </c>
      <c r="L131" s="147">
        <v>1053.5</v>
      </c>
      <c r="M131" s="137"/>
      <c r="O131" s="126"/>
    </row>
    <row r="132" spans="1:15" s="139" customFormat="1" x14ac:dyDescent="0.25">
      <c r="A132" s="159"/>
      <c r="B132" s="21" t="s">
        <v>400</v>
      </c>
      <c r="C132" s="132"/>
      <c r="D132" s="143" t="s">
        <v>292</v>
      </c>
      <c r="E132" s="132"/>
      <c r="F132" s="132"/>
      <c r="G132" s="132"/>
      <c r="H132" s="253" t="s">
        <v>288</v>
      </c>
      <c r="I132" s="145">
        <v>1170.5999999999999</v>
      </c>
      <c r="J132" s="146">
        <v>0.9</v>
      </c>
      <c r="K132" s="146">
        <v>1</v>
      </c>
      <c r="L132" s="147">
        <v>1053.5</v>
      </c>
      <c r="M132" s="137"/>
      <c r="O132" s="126"/>
    </row>
    <row r="133" spans="1:15" s="139" customFormat="1" x14ac:dyDescent="0.25">
      <c r="A133" s="159"/>
      <c r="B133" s="21" t="s">
        <v>401</v>
      </c>
      <c r="C133" s="132"/>
      <c r="D133" s="143" t="s">
        <v>292</v>
      </c>
      <c r="E133" s="132"/>
      <c r="F133" s="132"/>
      <c r="G133" s="132"/>
      <c r="H133" s="253" t="s">
        <v>288</v>
      </c>
      <c r="I133" s="145">
        <v>1170.5999999999999</v>
      </c>
      <c r="J133" s="146">
        <v>0.9</v>
      </c>
      <c r="K133" s="146">
        <v>1</v>
      </c>
      <c r="L133" s="147">
        <v>1053.5</v>
      </c>
      <c r="M133" s="137"/>
      <c r="O133" s="126"/>
    </row>
    <row r="134" spans="1:15" s="139" customFormat="1" x14ac:dyDescent="0.25">
      <c r="A134" s="159"/>
      <c r="B134" s="21" t="s">
        <v>402</v>
      </c>
      <c r="C134" s="132"/>
      <c r="D134" s="143" t="s">
        <v>292</v>
      </c>
      <c r="E134" s="132"/>
      <c r="F134" s="132"/>
      <c r="G134" s="132"/>
      <c r="H134" s="253" t="s">
        <v>288</v>
      </c>
      <c r="I134" s="145">
        <v>1170.5999999999999</v>
      </c>
      <c r="J134" s="146">
        <v>0.9</v>
      </c>
      <c r="K134" s="146">
        <v>1</v>
      </c>
      <c r="L134" s="147">
        <v>1053.5</v>
      </c>
      <c r="M134" s="137"/>
      <c r="O134" s="126"/>
    </row>
    <row r="135" spans="1:15" s="139" customFormat="1" x14ac:dyDescent="0.25">
      <c r="A135" s="159"/>
      <c r="B135" s="21" t="s">
        <v>403</v>
      </c>
      <c r="C135" s="132"/>
      <c r="D135" s="143" t="s">
        <v>292</v>
      </c>
      <c r="E135" s="132"/>
      <c r="F135" s="132"/>
      <c r="G135" s="132"/>
      <c r="H135" s="253" t="s">
        <v>288</v>
      </c>
      <c r="I135" s="145">
        <v>1170.5999999999999</v>
      </c>
      <c r="J135" s="146">
        <v>0.9</v>
      </c>
      <c r="K135" s="146">
        <v>1</v>
      </c>
      <c r="L135" s="147">
        <v>1053.5</v>
      </c>
      <c r="M135" s="137"/>
      <c r="O135" s="126"/>
    </row>
    <row r="136" spans="1:15" s="139" customFormat="1" x14ac:dyDescent="0.25">
      <c r="A136" s="159"/>
      <c r="B136" s="21" t="s">
        <v>404</v>
      </c>
      <c r="C136" s="132"/>
      <c r="D136" s="143" t="s">
        <v>292</v>
      </c>
      <c r="E136" s="132"/>
      <c r="F136" s="132"/>
      <c r="G136" s="132"/>
      <c r="H136" s="253" t="s">
        <v>288</v>
      </c>
      <c r="I136" s="145">
        <v>1170.5999999999999</v>
      </c>
      <c r="J136" s="146">
        <v>0.9</v>
      </c>
      <c r="K136" s="146">
        <v>1</v>
      </c>
      <c r="L136" s="147">
        <v>1053.5</v>
      </c>
      <c r="M136" s="137"/>
      <c r="O136" s="126"/>
    </row>
    <row r="137" spans="1:15" s="139" customFormat="1" x14ac:dyDescent="0.25">
      <c r="A137" s="159"/>
      <c r="B137" s="21" t="s">
        <v>405</v>
      </c>
      <c r="C137" s="132"/>
      <c r="D137" s="143" t="s">
        <v>292</v>
      </c>
      <c r="E137" s="155"/>
      <c r="F137" s="132"/>
      <c r="G137" s="132"/>
      <c r="H137" s="253" t="s">
        <v>288</v>
      </c>
      <c r="I137" s="145">
        <v>1170.5999999999999</v>
      </c>
      <c r="J137" s="146">
        <v>0.9</v>
      </c>
      <c r="K137" s="146">
        <v>1</v>
      </c>
      <c r="L137" s="147">
        <v>1053.5</v>
      </c>
      <c r="M137" s="137"/>
      <c r="O137" s="126"/>
    </row>
    <row r="138" spans="1:15" s="139" customFormat="1" x14ac:dyDescent="0.25">
      <c r="A138" s="159"/>
      <c r="B138" s="21" t="s">
        <v>406</v>
      </c>
      <c r="C138" s="132"/>
      <c r="D138" s="143"/>
      <c r="E138" s="132" t="s">
        <v>292</v>
      </c>
      <c r="F138" s="132"/>
      <c r="G138" s="132"/>
      <c r="H138" s="253" t="s">
        <v>288</v>
      </c>
      <c r="I138" s="145">
        <v>2601.1999999999998</v>
      </c>
      <c r="J138" s="156">
        <v>0.90903600000000007</v>
      </c>
      <c r="K138" s="157">
        <v>1.01004</v>
      </c>
      <c r="L138" s="147">
        <v>2360.6833333333329</v>
      </c>
      <c r="M138" s="137"/>
      <c r="O138" s="126"/>
    </row>
    <row r="139" spans="1:15" s="139" customFormat="1" x14ac:dyDescent="0.25">
      <c r="A139" s="159"/>
      <c r="B139" s="21" t="s">
        <v>407</v>
      </c>
      <c r="C139" s="132"/>
      <c r="D139" s="143"/>
      <c r="E139" s="143" t="s">
        <v>292</v>
      </c>
      <c r="F139" s="132"/>
      <c r="G139" s="132"/>
      <c r="H139" s="253" t="s">
        <v>288</v>
      </c>
      <c r="I139" s="145">
        <v>2601.1999999999998</v>
      </c>
      <c r="J139" s="156">
        <v>0.92124899999999998</v>
      </c>
      <c r="K139" s="157">
        <v>1.0236099999999999</v>
      </c>
      <c r="L139" s="147">
        <v>2387.1833333333334</v>
      </c>
      <c r="M139" s="137"/>
      <c r="O139" s="126"/>
    </row>
    <row r="140" spans="1:15" s="139" customFormat="1" x14ac:dyDescent="0.25">
      <c r="A140" s="159"/>
      <c r="B140" s="21" t="s">
        <v>408</v>
      </c>
      <c r="C140" s="132"/>
      <c r="D140" s="132"/>
      <c r="E140" s="143" t="s">
        <v>292</v>
      </c>
      <c r="F140" s="132"/>
      <c r="G140" s="132"/>
      <c r="H140" s="253" t="s">
        <v>288</v>
      </c>
      <c r="I140" s="145">
        <v>2601.1999999999998</v>
      </c>
      <c r="J140" s="156">
        <v>0.92161799999999994</v>
      </c>
      <c r="K140" s="157">
        <v>1.0240199999999999</v>
      </c>
      <c r="L140" s="147">
        <v>2387.9333333333334</v>
      </c>
      <c r="M140" s="148"/>
      <c r="O140" s="126"/>
    </row>
    <row r="141" spans="1:15" s="139" customFormat="1" x14ac:dyDescent="0.25">
      <c r="A141" s="159"/>
      <c r="B141" s="21" t="s">
        <v>409</v>
      </c>
      <c r="C141" s="132"/>
      <c r="D141" s="132"/>
      <c r="E141" s="143"/>
      <c r="F141" s="132" t="s">
        <v>296</v>
      </c>
      <c r="G141" s="132"/>
      <c r="H141" s="253" t="s">
        <v>288</v>
      </c>
      <c r="I141" s="145">
        <v>3072.8</v>
      </c>
      <c r="J141" s="156">
        <v>0.91812600000000011</v>
      </c>
      <c r="K141" s="157">
        <v>1.02014</v>
      </c>
      <c r="L141" s="147">
        <v>2811.9166666666665</v>
      </c>
      <c r="M141" s="137"/>
      <c r="O141" s="126"/>
    </row>
    <row r="142" spans="1:15" s="139" customFormat="1" x14ac:dyDescent="0.25">
      <c r="A142" s="159"/>
      <c r="B142" s="21" t="s">
        <v>410</v>
      </c>
      <c r="C142" s="132"/>
      <c r="D142" s="132"/>
      <c r="E142" s="132"/>
      <c r="F142" s="143"/>
      <c r="G142" s="132" t="s">
        <v>292</v>
      </c>
      <c r="H142" s="253" t="s">
        <v>288</v>
      </c>
      <c r="I142" s="145">
        <v>3718.11</v>
      </c>
      <c r="J142" s="156">
        <v>0.91259099999999993</v>
      </c>
      <c r="K142" s="157">
        <v>1.0139899999999999</v>
      </c>
      <c r="L142" s="147">
        <v>3385.2999999999997</v>
      </c>
      <c r="M142" s="137"/>
      <c r="O142" s="126"/>
    </row>
    <row r="143" spans="1:15" s="139" customFormat="1" x14ac:dyDescent="0.25">
      <c r="A143" s="159"/>
      <c r="B143" s="21" t="s">
        <v>411</v>
      </c>
      <c r="C143" s="132"/>
      <c r="D143" s="132"/>
      <c r="E143" s="132"/>
      <c r="F143" s="143" t="s">
        <v>296</v>
      </c>
      <c r="G143" s="132"/>
      <c r="H143" s="253" t="s">
        <v>288</v>
      </c>
      <c r="I143" s="145">
        <v>3072.8</v>
      </c>
      <c r="J143" s="156">
        <v>0.91294200000000003</v>
      </c>
      <c r="K143" s="157">
        <v>1.0143800000000001</v>
      </c>
      <c r="L143" s="147">
        <v>2798.6666666666665</v>
      </c>
      <c r="M143" s="137"/>
      <c r="O143" s="126"/>
    </row>
    <row r="144" spans="1:15" s="139" customFormat="1" x14ac:dyDescent="0.25">
      <c r="A144" s="159"/>
      <c r="B144" s="21" t="s">
        <v>412</v>
      </c>
      <c r="C144" s="132"/>
      <c r="D144" s="132"/>
      <c r="E144" s="132"/>
      <c r="F144" s="143" t="s">
        <v>292</v>
      </c>
      <c r="G144" s="143"/>
      <c r="H144" s="253" t="s">
        <v>288</v>
      </c>
      <c r="I144" s="145">
        <v>3072.8</v>
      </c>
      <c r="J144" s="156">
        <v>0.9278280000000001</v>
      </c>
      <c r="K144" s="157">
        <v>1.0309200000000001</v>
      </c>
      <c r="L144" s="147">
        <v>2836.75</v>
      </c>
      <c r="M144" s="137"/>
      <c r="O144" s="126"/>
    </row>
    <row r="145" spans="1:15" s="139" customFormat="1" ht="25.5" x14ac:dyDescent="0.25">
      <c r="A145" s="268">
        <v>191901</v>
      </c>
      <c r="B145" s="178" t="s">
        <v>72</v>
      </c>
      <c r="C145" s="179"/>
      <c r="D145" s="180"/>
      <c r="E145" s="180"/>
      <c r="F145" s="180"/>
      <c r="G145" s="180"/>
      <c r="H145" s="181"/>
      <c r="I145" s="134"/>
      <c r="J145" s="153"/>
      <c r="K145" s="153"/>
      <c r="L145" s="136"/>
      <c r="M145" s="137">
        <v>3985.058</v>
      </c>
      <c r="O145" s="126"/>
    </row>
    <row r="146" spans="1:15" s="139" customFormat="1" ht="25.5" x14ac:dyDescent="0.25">
      <c r="A146" s="269"/>
      <c r="B146" s="182" t="s">
        <v>413</v>
      </c>
      <c r="C146" s="132"/>
      <c r="D146" s="143" t="s">
        <v>292</v>
      </c>
      <c r="E146" s="132"/>
      <c r="F146" s="132"/>
      <c r="G146" s="132"/>
      <c r="H146" s="253" t="s">
        <v>288</v>
      </c>
      <c r="I146" s="145">
        <v>1170.5999999999999</v>
      </c>
      <c r="J146" s="146">
        <v>0.9</v>
      </c>
      <c r="K146" s="146">
        <v>1</v>
      </c>
      <c r="L146" s="147">
        <v>1053.5</v>
      </c>
      <c r="M146" s="137"/>
      <c r="O146" s="126"/>
    </row>
    <row r="147" spans="1:15" s="139" customFormat="1" x14ac:dyDescent="0.25">
      <c r="A147" s="269"/>
      <c r="B147" s="182" t="s">
        <v>414</v>
      </c>
      <c r="C147" s="132"/>
      <c r="D147" s="143" t="s">
        <v>292</v>
      </c>
      <c r="E147" s="132"/>
      <c r="F147" s="132"/>
      <c r="G147" s="132"/>
      <c r="H147" s="253" t="s">
        <v>288</v>
      </c>
      <c r="I147" s="145">
        <v>1170.5999999999999</v>
      </c>
      <c r="J147" s="146">
        <v>0.9</v>
      </c>
      <c r="K147" s="146">
        <v>1</v>
      </c>
      <c r="L147" s="147">
        <v>1053.5</v>
      </c>
      <c r="M147" s="137"/>
      <c r="O147" s="126"/>
    </row>
    <row r="148" spans="1:15" s="139" customFormat="1" ht="30.75" customHeight="1" x14ac:dyDescent="0.25">
      <c r="A148" s="269"/>
      <c r="B148" s="182" t="s">
        <v>415</v>
      </c>
      <c r="C148" s="132"/>
      <c r="D148" s="143" t="s">
        <v>292</v>
      </c>
      <c r="E148" s="132"/>
      <c r="F148" s="132"/>
      <c r="G148" s="132"/>
      <c r="H148" s="253" t="s">
        <v>288</v>
      </c>
      <c r="I148" s="145">
        <v>1170.5999999999999</v>
      </c>
      <c r="J148" s="146">
        <v>0.9</v>
      </c>
      <c r="K148" s="146">
        <v>1</v>
      </c>
      <c r="L148" s="147">
        <v>1053.5</v>
      </c>
      <c r="M148" s="137"/>
      <c r="O148" s="126"/>
    </row>
    <row r="149" spans="1:15" s="139" customFormat="1" ht="30" customHeight="1" x14ac:dyDescent="0.25">
      <c r="A149" s="269"/>
      <c r="B149" s="182" t="s">
        <v>416</v>
      </c>
      <c r="C149" s="132"/>
      <c r="D149" s="143"/>
      <c r="E149" s="132" t="s">
        <v>292</v>
      </c>
      <c r="F149" s="132"/>
      <c r="G149" s="132"/>
      <c r="H149" s="253" t="s">
        <v>288</v>
      </c>
      <c r="I149" s="145">
        <v>2601.1999999999998</v>
      </c>
      <c r="J149" s="156">
        <v>0.90184500000000012</v>
      </c>
      <c r="K149" s="157">
        <v>1.0020500000000001</v>
      </c>
      <c r="L149" s="147">
        <v>2345.1</v>
      </c>
      <c r="M149" s="137"/>
      <c r="O149" s="126"/>
    </row>
    <row r="150" spans="1:15" s="139" customFormat="1" ht="25.5" x14ac:dyDescent="0.25">
      <c r="A150" s="269"/>
      <c r="B150" s="182" t="s">
        <v>417</v>
      </c>
      <c r="C150" s="132"/>
      <c r="D150" s="143"/>
      <c r="E150" s="132" t="s">
        <v>292</v>
      </c>
      <c r="F150" s="132"/>
      <c r="G150" s="132"/>
      <c r="H150" s="253" t="s">
        <v>288</v>
      </c>
      <c r="I150" s="145">
        <v>2601.1999999999998</v>
      </c>
      <c r="J150" s="156">
        <v>0.90863099999999997</v>
      </c>
      <c r="K150" s="157">
        <v>1.00959</v>
      </c>
      <c r="L150" s="147">
        <v>2359.7666666666669</v>
      </c>
      <c r="M150" s="137"/>
      <c r="O150" s="126"/>
    </row>
    <row r="151" spans="1:15" s="139" customFormat="1" x14ac:dyDescent="0.25">
      <c r="A151" s="269"/>
      <c r="B151" s="182" t="s">
        <v>418</v>
      </c>
      <c r="C151" s="132"/>
      <c r="D151" s="143"/>
      <c r="E151" s="132"/>
      <c r="F151" s="132" t="s">
        <v>296</v>
      </c>
      <c r="G151" s="132"/>
      <c r="H151" s="253" t="s">
        <v>288</v>
      </c>
      <c r="I151" s="145">
        <v>3072.8</v>
      </c>
      <c r="J151" s="156">
        <v>0.90939599999999998</v>
      </c>
      <c r="K151" s="157">
        <v>1.01044</v>
      </c>
      <c r="L151" s="147">
        <v>2789.5833333333335</v>
      </c>
      <c r="M151" s="137"/>
      <c r="O151" s="126"/>
    </row>
    <row r="152" spans="1:15" s="139" customFormat="1" ht="25.5" x14ac:dyDescent="0.25">
      <c r="A152" s="269"/>
      <c r="B152" s="182" t="s">
        <v>419</v>
      </c>
      <c r="C152" s="132"/>
      <c r="D152" s="143"/>
      <c r="E152" s="132" t="s">
        <v>292</v>
      </c>
      <c r="F152" s="132"/>
      <c r="G152" s="132"/>
      <c r="H152" s="253" t="s">
        <v>288</v>
      </c>
      <c r="I152" s="145">
        <v>3072.8</v>
      </c>
      <c r="J152" s="156">
        <v>0.91353600000000001</v>
      </c>
      <c r="K152" s="157">
        <v>1.0150399999999999</v>
      </c>
      <c r="L152" s="147">
        <v>2800.1666666666665</v>
      </c>
      <c r="M152" s="148"/>
      <c r="O152" s="126"/>
    </row>
    <row r="153" spans="1:15" s="139" customFormat="1" ht="25.5" x14ac:dyDescent="0.25">
      <c r="A153" s="269"/>
      <c r="B153" s="182" t="s">
        <v>420</v>
      </c>
      <c r="C153" s="132"/>
      <c r="D153" s="143" t="s">
        <v>292</v>
      </c>
      <c r="E153" s="132"/>
      <c r="F153" s="132"/>
      <c r="G153" s="132"/>
      <c r="H153" s="253" t="s">
        <v>288</v>
      </c>
      <c r="I153" s="145">
        <v>1170.5999999999999</v>
      </c>
      <c r="J153" s="146">
        <v>0.9</v>
      </c>
      <c r="K153" s="146">
        <v>1</v>
      </c>
      <c r="L153" s="147">
        <v>1053.5</v>
      </c>
      <c r="M153" s="137"/>
      <c r="O153" s="126"/>
    </row>
    <row r="154" spans="1:15" s="139" customFormat="1" ht="25.5" x14ac:dyDescent="0.25">
      <c r="A154" s="269"/>
      <c r="B154" s="182" t="s">
        <v>421</v>
      </c>
      <c r="C154" s="132"/>
      <c r="D154" s="143" t="s">
        <v>292</v>
      </c>
      <c r="E154" s="132"/>
      <c r="F154" s="132"/>
      <c r="G154" s="132"/>
      <c r="H154" s="253" t="s">
        <v>288</v>
      </c>
      <c r="I154" s="145">
        <v>1170.5999999999999</v>
      </c>
      <c r="J154" s="146">
        <v>0.9</v>
      </c>
      <c r="K154" s="146">
        <v>1</v>
      </c>
      <c r="L154" s="147">
        <v>1053.5</v>
      </c>
      <c r="M154" s="137"/>
      <c r="O154" s="126"/>
    </row>
    <row r="155" spans="1:15" s="139" customFormat="1" x14ac:dyDescent="0.25">
      <c r="A155" s="269"/>
      <c r="B155" s="182" t="s">
        <v>422</v>
      </c>
      <c r="C155" s="132"/>
      <c r="D155" s="143" t="s">
        <v>292</v>
      </c>
      <c r="E155" s="132"/>
      <c r="F155" s="132"/>
      <c r="G155" s="132"/>
      <c r="H155" s="253" t="s">
        <v>288</v>
      </c>
      <c r="I155" s="145">
        <v>1170.5999999999999</v>
      </c>
      <c r="J155" s="146">
        <v>0.9</v>
      </c>
      <c r="K155" s="146">
        <v>1</v>
      </c>
      <c r="L155" s="147">
        <v>1053.5</v>
      </c>
      <c r="M155" s="137"/>
      <c r="O155" s="126"/>
    </row>
    <row r="156" spans="1:15" s="139" customFormat="1" ht="25.5" x14ac:dyDescent="0.25">
      <c r="A156" s="269"/>
      <c r="B156" s="182" t="s">
        <v>423</v>
      </c>
      <c r="C156" s="132"/>
      <c r="D156" s="143"/>
      <c r="E156" s="132" t="s">
        <v>292</v>
      </c>
      <c r="F156" s="132"/>
      <c r="G156" s="132"/>
      <c r="H156" s="253" t="s">
        <v>288</v>
      </c>
      <c r="I156" s="145">
        <v>2601.1999999999998</v>
      </c>
      <c r="J156" s="156">
        <v>0.907524</v>
      </c>
      <c r="K156" s="157">
        <v>1.0083599999999999</v>
      </c>
      <c r="L156" s="147">
        <v>2357.4333333333334</v>
      </c>
      <c r="M156" s="137"/>
      <c r="O156" s="126"/>
    </row>
    <row r="157" spans="1:15" s="139" customFormat="1" ht="25.5" x14ac:dyDescent="0.25">
      <c r="A157" s="269"/>
      <c r="B157" s="182" t="s">
        <v>424</v>
      </c>
      <c r="C157" s="132"/>
      <c r="D157" s="143" t="s">
        <v>292</v>
      </c>
      <c r="E157" s="132"/>
      <c r="F157" s="132"/>
      <c r="G157" s="132"/>
      <c r="H157" s="253" t="s">
        <v>288</v>
      </c>
      <c r="I157" s="145">
        <v>1170.5999999999999</v>
      </c>
      <c r="J157" s="146">
        <v>0.9</v>
      </c>
      <c r="K157" s="146">
        <v>1</v>
      </c>
      <c r="L157" s="147">
        <v>1053.5</v>
      </c>
      <c r="M157" s="137"/>
      <c r="O157" s="126"/>
    </row>
    <row r="158" spans="1:15" s="139" customFormat="1" x14ac:dyDescent="0.25">
      <c r="A158" s="269"/>
      <c r="B158" s="182" t="s">
        <v>425</v>
      </c>
      <c r="C158" s="132"/>
      <c r="D158" s="143" t="s">
        <v>292</v>
      </c>
      <c r="E158" s="132"/>
      <c r="F158" s="132"/>
      <c r="G158" s="132"/>
      <c r="H158" s="253" t="s">
        <v>288</v>
      </c>
      <c r="I158" s="145">
        <v>1170.5999999999999</v>
      </c>
      <c r="J158" s="146">
        <v>0.9</v>
      </c>
      <c r="K158" s="146">
        <v>1</v>
      </c>
      <c r="L158" s="147">
        <v>1053.5</v>
      </c>
      <c r="M158" s="137"/>
      <c r="O158" s="126"/>
    </row>
    <row r="159" spans="1:15" s="139" customFormat="1" ht="25.5" x14ac:dyDescent="0.25">
      <c r="A159" s="269"/>
      <c r="B159" s="182" t="s">
        <v>426</v>
      </c>
      <c r="C159" s="132"/>
      <c r="D159" s="143" t="s">
        <v>292</v>
      </c>
      <c r="E159" s="132"/>
      <c r="F159" s="132"/>
      <c r="G159" s="132"/>
      <c r="H159" s="253" t="s">
        <v>288</v>
      </c>
      <c r="I159" s="145">
        <v>1170.5999999999999</v>
      </c>
      <c r="J159" s="146">
        <v>0.9</v>
      </c>
      <c r="K159" s="146">
        <v>1</v>
      </c>
      <c r="L159" s="147">
        <v>1053.5</v>
      </c>
      <c r="M159" s="137"/>
      <c r="O159" s="126"/>
    </row>
    <row r="160" spans="1:15" s="139" customFormat="1" ht="25.5" x14ac:dyDescent="0.25">
      <c r="A160" s="269"/>
      <c r="B160" s="182" t="s">
        <v>427</v>
      </c>
      <c r="C160" s="132"/>
      <c r="D160" s="143"/>
      <c r="E160" s="132"/>
      <c r="F160" s="132" t="s">
        <v>296</v>
      </c>
      <c r="G160" s="132"/>
      <c r="H160" s="253" t="s">
        <v>288</v>
      </c>
      <c r="I160" s="145">
        <v>3072.8</v>
      </c>
      <c r="J160" s="146">
        <v>0.9</v>
      </c>
      <c r="K160" s="146">
        <v>1</v>
      </c>
      <c r="L160" s="147">
        <v>2765.5</v>
      </c>
      <c r="M160" s="137"/>
      <c r="O160" s="126"/>
    </row>
    <row r="161" spans="1:15" s="139" customFormat="1" ht="24" customHeight="1" x14ac:dyDescent="0.25">
      <c r="A161" s="269"/>
      <c r="B161" s="182" t="s">
        <v>428</v>
      </c>
      <c r="C161" s="132"/>
      <c r="D161" s="143" t="s">
        <v>292</v>
      </c>
      <c r="E161" s="132"/>
      <c r="F161" s="132"/>
      <c r="G161" s="132"/>
      <c r="H161" s="253" t="s">
        <v>288</v>
      </c>
      <c r="I161" s="145">
        <v>1170.5999999999999</v>
      </c>
      <c r="J161" s="146">
        <v>0.9</v>
      </c>
      <c r="K161" s="146">
        <v>1</v>
      </c>
      <c r="L161" s="147">
        <v>1053.5</v>
      </c>
      <c r="M161" s="137"/>
      <c r="O161" s="126"/>
    </row>
    <row r="162" spans="1:15" s="139" customFormat="1" ht="27" customHeight="1" x14ac:dyDescent="0.25">
      <c r="A162" s="269"/>
      <c r="B162" s="182" t="s">
        <v>429</v>
      </c>
      <c r="C162" s="132"/>
      <c r="D162" s="143" t="s">
        <v>292</v>
      </c>
      <c r="E162" s="132"/>
      <c r="F162" s="132"/>
      <c r="G162" s="132"/>
      <c r="H162" s="253" t="s">
        <v>288</v>
      </c>
      <c r="I162" s="145">
        <v>1170.5999999999999</v>
      </c>
      <c r="J162" s="146">
        <v>0.9</v>
      </c>
      <c r="K162" s="146">
        <v>1</v>
      </c>
      <c r="L162" s="147">
        <v>1053.5</v>
      </c>
      <c r="M162" s="137"/>
      <c r="O162" s="126"/>
    </row>
    <row r="163" spans="1:15" s="139" customFormat="1" ht="27" customHeight="1" x14ac:dyDescent="0.25">
      <c r="A163" s="269"/>
      <c r="B163" s="182" t="s">
        <v>430</v>
      </c>
      <c r="C163" s="132"/>
      <c r="D163" s="143"/>
      <c r="E163" s="132" t="s">
        <v>292</v>
      </c>
      <c r="F163" s="132"/>
      <c r="G163" s="132"/>
      <c r="H163" s="253" t="s">
        <v>288</v>
      </c>
      <c r="I163" s="145">
        <v>2601.1999999999998</v>
      </c>
      <c r="J163" s="156">
        <v>0.91035899999999992</v>
      </c>
      <c r="K163" s="157">
        <v>1.0115099999999999</v>
      </c>
      <c r="L163" s="147">
        <v>2363.5166666666669</v>
      </c>
      <c r="M163" s="137"/>
      <c r="O163" s="126"/>
    </row>
    <row r="164" spans="1:15" s="139" customFormat="1" x14ac:dyDescent="0.25">
      <c r="A164" s="269"/>
      <c r="B164" s="182" t="s">
        <v>431</v>
      </c>
      <c r="C164" s="132"/>
      <c r="D164" s="132" t="s">
        <v>292</v>
      </c>
      <c r="E164" s="143"/>
      <c r="F164" s="132"/>
      <c r="G164" s="176"/>
      <c r="H164" s="253" t="s">
        <v>288</v>
      </c>
      <c r="I164" s="145">
        <v>1170.5999999999999</v>
      </c>
      <c r="J164" s="146">
        <v>0.9</v>
      </c>
      <c r="K164" s="146">
        <v>1</v>
      </c>
      <c r="L164" s="147">
        <v>1053.5</v>
      </c>
      <c r="M164" s="137"/>
      <c r="O164" s="126"/>
    </row>
    <row r="165" spans="1:15" s="139" customFormat="1" ht="30.75" customHeight="1" x14ac:dyDescent="0.25">
      <c r="A165" s="269"/>
      <c r="B165" s="182" t="s">
        <v>432</v>
      </c>
      <c r="C165" s="132"/>
      <c r="D165" s="132" t="s">
        <v>292</v>
      </c>
      <c r="E165" s="143"/>
      <c r="F165" s="132"/>
      <c r="G165" s="132"/>
      <c r="H165" s="253" t="s">
        <v>288</v>
      </c>
      <c r="I165" s="145">
        <v>1170.5999999999999</v>
      </c>
      <c r="J165" s="146">
        <v>0.9</v>
      </c>
      <c r="K165" s="146">
        <v>1</v>
      </c>
      <c r="L165" s="147">
        <v>1053.5</v>
      </c>
      <c r="M165" s="137"/>
      <c r="O165" s="126"/>
    </row>
    <row r="166" spans="1:15" s="139" customFormat="1" ht="25.5" x14ac:dyDescent="0.25">
      <c r="A166" s="269"/>
      <c r="B166" s="182" t="s">
        <v>433</v>
      </c>
      <c r="C166" s="132"/>
      <c r="D166" s="132" t="s">
        <v>292</v>
      </c>
      <c r="E166" s="143"/>
      <c r="F166" s="132"/>
      <c r="G166" s="132"/>
      <c r="H166" s="253" t="s">
        <v>288</v>
      </c>
      <c r="I166" s="145">
        <v>1170.5999999999999</v>
      </c>
      <c r="J166" s="146">
        <v>0.9</v>
      </c>
      <c r="K166" s="146">
        <v>1</v>
      </c>
      <c r="L166" s="147">
        <v>1053.5</v>
      </c>
      <c r="M166" s="137"/>
      <c r="O166" s="126"/>
    </row>
    <row r="167" spans="1:15" s="139" customFormat="1" ht="25.5" x14ac:dyDescent="0.25">
      <c r="A167" s="269"/>
      <c r="B167" s="182" t="s">
        <v>434</v>
      </c>
      <c r="C167" s="132"/>
      <c r="D167" s="132" t="s">
        <v>292</v>
      </c>
      <c r="E167" s="143"/>
      <c r="F167" s="132"/>
      <c r="G167" s="132"/>
      <c r="H167" s="253" t="s">
        <v>288</v>
      </c>
      <c r="I167" s="145">
        <v>1170.5999999999999</v>
      </c>
      <c r="J167" s="146">
        <v>0.9</v>
      </c>
      <c r="K167" s="146">
        <v>1</v>
      </c>
      <c r="L167" s="147">
        <v>1053.5</v>
      </c>
      <c r="M167" s="137"/>
      <c r="O167" s="126"/>
    </row>
    <row r="168" spans="1:15" s="139" customFormat="1" ht="25.5" x14ac:dyDescent="0.25">
      <c r="A168" s="269"/>
      <c r="B168" s="182" t="s">
        <v>435</v>
      </c>
      <c r="C168" s="132"/>
      <c r="D168" s="132" t="s">
        <v>292</v>
      </c>
      <c r="E168" s="143"/>
      <c r="F168" s="132"/>
      <c r="G168" s="132"/>
      <c r="H168" s="253" t="s">
        <v>288</v>
      </c>
      <c r="I168" s="145">
        <v>1170.5999999999999</v>
      </c>
      <c r="J168" s="146">
        <v>0.9</v>
      </c>
      <c r="K168" s="146">
        <v>1</v>
      </c>
      <c r="L168" s="147">
        <v>1053.5</v>
      </c>
      <c r="M168" s="137"/>
      <c r="O168" s="126"/>
    </row>
    <row r="169" spans="1:15" s="139" customFormat="1" x14ac:dyDescent="0.25">
      <c r="A169" s="269"/>
      <c r="B169" s="182" t="s">
        <v>436</v>
      </c>
      <c r="C169" s="132"/>
      <c r="D169" s="132"/>
      <c r="E169" s="132"/>
      <c r="F169" s="143" t="s">
        <v>296</v>
      </c>
      <c r="G169" s="132"/>
      <c r="H169" s="253" t="s">
        <v>288</v>
      </c>
      <c r="I169" s="145">
        <v>3072.8</v>
      </c>
      <c r="J169" s="156">
        <v>0.91523699999999997</v>
      </c>
      <c r="K169" s="157">
        <v>1.0169299999999999</v>
      </c>
      <c r="L169" s="147">
        <v>2804.5</v>
      </c>
      <c r="M169" s="137"/>
      <c r="O169" s="126"/>
    </row>
    <row r="170" spans="1:15" s="139" customFormat="1" ht="25.5" x14ac:dyDescent="0.25">
      <c r="A170" s="269"/>
      <c r="B170" s="182" t="s">
        <v>437</v>
      </c>
      <c r="C170" s="132"/>
      <c r="D170" s="132" t="s">
        <v>292</v>
      </c>
      <c r="E170" s="132"/>
      <c r="F170" s="143"/>
      <c r="G170" s="132"/>
      <c r="H170" s="253" t="s">
        <v>288</v>
      </c>
      <c r="I170" s="145">
        <v>1170.5999999999999</v>
      </c>
      <c r="J170" s="146">
        <v>0.9</v>
      </c>
      <c r="K170" s="146">
        <v>1</v>
      </c>
      <c r="L170" s="147">
        <v>1053.5</v>
      </c>
      <c r="M170" s="137"/>
      <c r="O170" s="126"/>
    </row>
    <row r="171" spans="1:15" s="139" customFormat="1" ht="29.25" customHeight="1" x14ac:dyDescent="0.25">
      <c r="A171" s="269"/>
      <c r="B171" s="182" t="s">
        <v>438</v>
      </c>
      <c r="C171" s="132"/>
      <c r="D171" s="132"/>
      <c r="E171" s="132" t="s">
        <v>292</v>
      </c>
      <c r="F171" s="143"/>
      <c r="G171" s="132"/>
      <c r="H171" s="253" t="s">
        <v>288</v>
      </c>
      <c r="I171" s="145">
        <v>2601.1999999999998</v>
      </c>
      <c r="J171" s="156">
        <v>0.92062800000000011</v>
      </c>
      <c r="K171" s="157">
        <v>1.0229200000000001</v>
      </c>
      <c r="L171" s="147">
        <v>2385.7666666666664</v>
      </c>
      <c r="M171" s="137"/>
      <c r="O171" s="126"/>
    </row>
    <row r="172" spans="1:15" s="139" customFormat="1" ht="25.5" x14ac:dyDescent="0.25">
      <c r="A172" s="269"/>
      <c r="B172" s="10" t="s">
        <v>439</v>
      </c>
      <c r="C172" s="132"/>
      <c r="D172" s="143"/>
      <c r="E172" s="132" t="s">
        <v>292</v>
      </c>
      <c r="F172" s="132"/>
      <c r="G172" s="132"/>
      <c r="H172" s="253" t="s">
        <v>288</v>
      </c>
      <c r="I172" s="145">
        <v>2601.1999999999998</v>
      </c>
      <c r="J172" s="156">
        <v>0.91729800000000006</v>
      </c>
      <c r="K172" s="157">
        <v>1.01922</v>
      </c>
      <c r="L172" s="147">
        <v>2378.6</v>
      </c>
      <c r="M172" s="137"/>
      <c r="O172" s="126"/>
    </row>
    <row r="173" spans="1:15" s="139" customFormat="1" x14ac:dyDescent="0.25">
      <c r="A173" s="269"/>
      <c r="B173" s="10" t="s">
        <v>440</v>
      </c>
      <c r="C173" s="132"/>
      <c r="D173" s="143" t="s">
        <v>292</v>
      </c>
      <c r="E173" s="132"/>
      <c r="F173" s="132"/>
      <c r="G173" s="132"/>
      <c r="H173" s="253" t="s">
        <v>288</v>
      </c>
      <c r="I173" s="145">
        <v>1170.5999999999999</v>
      </c>
      <c r="J173" s="146">
        <v>0.9</v>
      </c>
      <c r="K173" s="146">
        <v>1</v>
      </c>
      <c r="L173" s="147">
        <v>1053.5</v>
      </c>
      <c r="M173" s="137"/>
      <c r="O173" s="126"/>
    </row>
    <row r="174" spans="1:15" s="139" customFormat="1" ht="25.5" x14ac:dyDescent="0.25">
      <c r="A174" s="269"/>
      <c r="B174" s="10" t="s">
        <v>441</v>
      </c>
      <c r="C174" s="132"/>
      <c r="D174" s="143" t="s">
        <v>292</v>
      </c>
      <c r="E174" s="132"/>
      <c r="F174" s="132"/>
      <c r="G174" s="132"/>
      <c r="H174" s="253" t="s">
        <v>288</v>
      </c>
      <c r="I174" s="145">
        <v>1170.5999999999999</v>
      </c>
      <c r="J174" s="146">
        <v>0.9</v>
      </c>
      <c r="K174" s="146">
        <v>1</v>
      </c>
      <c r="L174" s="147">
        <v>1053.5</v>
      </c>
      <c r="M174" s="137"/>
      <c r="O174" s="126"/>
    </row>
    <row r="175" spans="1:15" s="139" customFormat="1" ht="25.5" x14ac:dyDescent="0.25">
      <c r="A175" s="269"/>
      <c r="B175" s="10" t="s">
        <v>442</v>
      </c>
      <c r="C175" s="132"/>
      <c r="D175" s="143"/>
      <c r="E175" s="132" t="s">
        <v>292</v>
      </c>
      <c r="F175" s="132"/>
      <c r="G175" s="132"/>
      <c r="H175" s="253" t="s">
        <v>288</v>
      </c>
      <c r="I175" s="145">
        <v>2601.1999999999998</v>
      </c>
      <c r="J175" s="156">
        <v>0.92493899999999996</v>
      </c>
      <c r="K175" s="157">
        <v>1.0277099999999999</v>
      </c>
      <c r="L175" s="147">
        <v>2395.1833333333334</v>
      </c>
      <c r="M175" s="137"/>
      <c r="O175" s="126"/>
    </row>
    <row r="176" spans="1:15" s="139" customFormat="1" ht="25.5" x14ac:dyDescent="0.25">
      <c r="A176" s="159">
        <v>202401</v>
      </c>
      <c r="B176" s="151" t="s">
        <v>73</v>
      </c>
      <c r="C176" s="179"/>
      <c r="D176" s="180"/>
      <c r="E176" s="180"/>
      <c r="F176" s="180"/>
      <c r="G176" s="180"/>
      <c r="H176" s="181"/>
      <c r="I176" s="134"/>
      <c r="J176" s="153"/>
      <c r="K176" s="153"/>
      <c r="L176" s="136"/>
      <c r="M176" s="137">
        <v>509.41699999999997</v>
      </c>
      <c r="O176" s="126"/>
    </row>
    <row r="177" spans="1:15" s="139" customFormat="1" x14ac:dyDescent="0.25">
      <c r="A177" s="249"/>
      <c r="B177" s="182" t="s">
        <v>443</v>
      </c>
      <c r="C177" s="132"/>
      <c r="D177" s="143" t="s">
        <v>287</v>
      </c>
      <c r="E177" s="132"/>
      <c r="F177" s="132"/>
      <c r="G177" s="132"/>
      <c r="H177" s="253" t="s">
        <v>309</v>
      </c>
      <c r="I177" s="145">
        <v>1170.5999999999999</v>
      </c>
      <c r="J177" s="146">
        <v>1</v>
      </c>
      <c r="K177" s="146">
        <v>1</v>
      </c>
      <c r="L177" s="147">
        <v>1170.5999999999999</v>
      </c>
      <c r="M177" s="137"/>
      <c r="O177" s="126"/>
    </row>
    <row r="178" spans="1:15" s="139" customFormat="1" x14ac:dyDescent="0.25">
      <c r="A178" s="249"/>
      <c r="B178" s="182" t="s">
        <v>444</v>
      </c>
      <c r="C178" s="132"/>
      <c r="D178" s="132" t="s">
        <v>287</v>
      </c>
      <c r="E178" s="143"/>
      <c r="F178" s="155"/>
      <c r="G178" s="132"/>
      <c r="H178" s="253" t="s">
        <v>309</v>
      </c>
      <c r="I178" s="145">
        <v>1170.5999999999999</v>
      </c>
      <c r="J178" s="146">
        <v>1</v>
      </c>
      <c r="K178" s="146">
        <v>1</v>
      </c>
      <c r="L178" s="147">
        <v>1170.5999999999999</v>
      </c>
      <c r="M178" s="137"/>
      <c r="O178" s="126"/>
    </row>
    <row r="179" spans="1:15" s="139" customFormat="1" ht="25.5" x14ac:dyDescent="0.25">
      <c r="A179" s="159"/>
      <c r="B179" s="21" t="s">
        <v>445</v>
      </c>
      <c r="C179" s="132"/>
      <c r="D179" s="143" t="s">
        <v>287</v>
      </c>
      <c r="E179" s="132"/>
      <c r="F179" s="155"/>
      <c r="G179" s="132"/>
      <c r="H179" s="253" t="s">
        <v>309</v>
      </c>
      <c r="I179" s="145">
        <v>1170.5999999999999</v>
      </c>
      <c r="J179" s="146">
        <v>1</v>
      </c>
      <c r="K179" s="146">
        <v>1</v>
      </c>
      <c r="L179" s="147">
        <v>1170.5999999999999</v>
      </c>
      <c r="M179" s="137"/>
      <c r="O179" s="126"/>
    </row>
    <row r="180" spans="1:15" s="139" customFormat="1" ht="25.5" x14ac:dyDescent="0.25">
      <c r="A180" s="159"/>
      <c r="B180" s="21" t="s">
        <v>446</v>
      </c>
      <c r="C180" s="132"/>
      <c r="D180" s="155"/>
      <c r="E180" s="143" t="s">
        <v>287</v>
      </c>
      <c r="F180" s="132"/>
      <c r="G180" s="132"/>
      <c r="H180" s="253" t="s">
        <v>309</v>
      </c>
      <c r="I180" s="145">
        <v>2601.1999999999998</v>
      </c>
      <c r="J180" s="146">
        <v>1</v>
      </c>
      <c r="K180" s="146">
        <v>1</v>
      </c>
      <c r="L180" s="147">
        <v>2601.1999999999998</v>
      </c>
      <c r="M180" s="137"/>
      <c r="O180" s="126"/>
    </row>
    <row r="181" spans="1:15" s="139" customFormat="1" ht="25.5" x14ac:dyDescent="0.25">
      <c r="A181" s="150">
        <v>220101</v>
      </c>
      <c r="B181" s="151" t="s">
        <v>74</v>
      </c>
      <c r="C181" s="179"/>
      <c r="D181" s="180"/>
      <c r="E181" s="180"/>
      <c r="F181" s="180"/>
      <c r="G181" s="180"/>
      <c r="H181" s="181"/>
      <c r="I181" s="134"/>
      <c r="J181" s="153"/>
      <c r="K181" s="153"/>
      <c r="L181" s="136"/>
      <c r="M181" s="137">
        <v>965.70799999999997</v>
      </c>
      <c r="O181" s="126"/>
    </row>
    <row r="182" spans="1:15" s="139" customFormat="1" ht="25.5" x14ac:dyDescent="0.25">
      <c r="A182" s="159"/>
      <c r="B182" s="183" t="s">
        <v>447</v>
      </c>
      <c r="C182" s="132"/>
      <c r="D182" s="143" t="s">
        <v>292</v>
      </c>
      <c r="E182" s="132"/>
      <c r="F182" s="132"/>
      <c r="G182" s="132"/>
      <c r="H182" s="253" t="s">
        <v>288</v>
      </c>
      <c r="I182" s="145">
        <v>1170.5999999999999</v>
      </c>
      <c r="J182" s="146">
        <v>0.9</v>
      </c>
      <c r="K182" s="146">
        <v>1</v>
      </c>
      <c r="L182" s="147">
        <v>1053.5</v>
      </c>
      <c r="M182" s="137"/>
      <c r="O182" s="126"/>
    </row>
    <row r="183" spans="1:15" s="139" customFormat="1" x14ac:dyDescent="0.25">
      <c r="A183" s="159"/>
      <c r="B183" s="21" t="s">
        <v>448</v>
      </c>
      <c r="C183" s="132"/>
      <c r="D183" s="143" t="s">
        <v>292</v>
      </c>
      <c r="E183" s="132"/>
      <c r="F183" s="132"/>
      <c r="G183" s="132"/>
      <c r="H183" s="253" t="s">
        <v>288</v>
      </c>
      <c r="I183" s="145">
        <v>1170.5999999999999</v>
      </c>
      <c r="J183" s="146">
        <v>0.9</v>
      </c>
      <c r="K183" s="146">
        <v>1</v>
      </c>
      <c r="L183" s="147">
        <v>1053.5</v>
      </c>
      <c r="M183" s="137"/>
      <c r="O183" s="126"/>
    </row>
    <row r="184" spans="1:15" s="139" customFormat="1" x14ac:dyDescent="0.25">
      <c r="A184" s="159"/>
      <c r="B184" s="183" t="s">
        <v>449</v>
      </c>
      <c r="C184" s="132"/>
      <c r="D184" s="143" t="s">
        <v>292</v>
      </c>
      <c r="E184" s="132"/>
      <c r="F184" s="132"/>
      <c r="G184" s="132"/>
      <c r="H184" s="253" t="s">
        <v>288</v>
      </c>
      <c r="I184" s="145">
        <v>1170.5999999999999</v>
      </c>
      <c r="J184" s="146">
        <v>0.9</v>
      </c>
      <c r="K184" s="146">
        <v>1</v>
      </c>
      <c r="L184" s="147">
        <v>1053.5</v>
      </c>
      <c r="M184" s="137"/>
      <c r="O184" s="126"/>
    </row>
    <row r="185" spans="1:15" s="139" customFormat="1" ht="25.5" x14ac:dyDescent="0.25">
      <c r="A185" s="159"/>
      <c r="B185" s="183" t="s">
        <v>450</v>
      </c>
      <c r="C185" s="132"/>
      <c r="D185" s="143" t="s">
        <v>292</v>
      </c>
      <c r="E185" s="132"/>
      <c r="F185" s="132"/>
      <c r="G185" s="132"/>
      <c r="H185" s="253" t="s">
        <v>288</v>
      </c>
      <c r="I185" s="145">
        <v>1170.5999999999999</v>
      </c>
      <c r="J185" s="146">
        <v>0.9</v>
      </c>
      <c r="K185" s="146">
        <v>1</v>
      </c>
      <c r="L185" s="147">
        <v>1053.5</v>
      </c>
      <c r="M185" s="137"/>
      <c r="O185" s="126"/>
    </row>
    <row r="186" spans="1:15" s="139" customFormat="1" ht="25.5" x14ac:dyDescent="0.25">
      <c r="A186" s="159"/>
      <c r="B186" s="21" t="s">
        <v>451</v>
      </c>
      <c r="C186" s="132"/>
      <c r="D186" s="143" t="s">
        <v>292</v>
      </c>
      <c r="E186" s="132"/>
      <c r="F186" s="132"/>
      <c r="G186" s="132"/>
      <c r="H186" s="253" t="s">
        <v>288</v>
      </c>
      <c r="I186" s="145">
        <v>1170.5999999999999</v>
      </c>
      <c r="J186" s="146">
        <v>0.9</v>
      </c>
      <c r="K186" s="146">
        <v>1</v>
      </c>
      <c r="L186" s="147">
        <v>1053.5</v>
      </c>
      <c r="M186" s="137"/>
      <c r="O186" s="126"/>
    </row>
    <row r="187" spans="1:15" s="139" customFormat="1" x14ac:dyDescent="0.25">
      <c r="A187" s="159"/>
      <c r="B187" s="183" t="s">
        <v>452</v>
      </c>
      <c r="C187" s="132"/>
      <c r="D187" s="143" t="s">
        <v>292</v>
      </c>
      <c r="E187" s="132"/>
      <c r="F187" s="132"/>
      <c r="G187" s="132"/>
      <c r="H187" s="253" t="s">
        <v>288</v>
      </c>
      <c r="I187" s="145">
        <v>1170.5999999999999</v>
      </c>
      <c r="J187" s="146">
        <v>0.9</v>
      </c>
      <c r="K187" s="146">
        <v>1</v>
      </c>
      <c r="L187" s="147">
        <v>1053.5</v>
      </c>
      <c r="M187" s="137"/>
      <c r="O187" s="126"/>
    </row>
    <row r="188" spans="1:15" s="139" customFormat="1" x14ac:dyDescent="0.25">
      <c r="A188" s="159"/>
      <c r="B188" s="183" t="s">
        <v>453</v>
      </c>
      <c r="C188" s="132"/>
      <c r="D188" s="143" t="s">
        <v>292</v>
      </c>
      <c r="E188" s="132"/>
      <c r="F188" s="132"/>
      <c r="G188" s="132"/>
      <c r="H188" s="253" t="s">
        <v>288</v>
      </c>
      <c r="I188" s="145">
        <v>1170.5999999999999</v>
      </c>
      <c r="J188" s="146">
        <v>0.9</v>
      </c>
      <c r="K188" s="146">
        <v>1</v>
      </c>
      <c r="L188" s="147">
        <v>1053.5</v>
      </c>
      <c r="M188" s="137"/>
      <c r="O188" s="126"/>
    </row>
    <row r="189" spans="1:15" s="139" customFormat="1" ht="25.5" x14ac:dyDescent="0.25">
      <c r="A189" s="159"/>
      <c r="B189" s="183" t="s">
        <v>454</v>
      </c>
      <c r="C189" s="132"/>
      <c r="D189" s="143" t="s">
        <v>292</v>
      </c>
      <c r="E189" s="132"/>
      <c r="F189" s="132"/>
      <c r="G189" s="132"/>
      <c r="H189" s="253" t="s">
        <v>288</v>
      </c>
      <c r="I189" s="145">
        <v>1170.5999999999999</v>
      </c>
      <c r="J189" s="146">
        <v>0.9</v>
      </c>
      <c r="K189" s="146">
        <v>1</v>
      </c>
      <c r="L189" s="147">
        <v>1053.5</v>
      </c>
      <c r="M189" s="137"/>
      <c r="O189" s="126"/>
    </row>
    <row r="190" spans="1:15" s="139" customFormat="1" ht="25.5" x14ac:dyDescent="0.25">
      <c r="A190" s="159"/>
      <c r="B190" s="21" t="s">
        <v>455</v>
      </c>
      <c r="C190" s="132"/>
      <c r="D190" s="143" t="s">
        <v>292</v>
      </c>
      <c r="E190" s="132"/>
      <c r="F190" s="132"/>
      <c r="G190" s="132"/>
      <c r="H190" s="253" t="s">
        <v>288</v>
      </c>
      <c r="I190" s="145">
        <v>1170.5999999999999</v>
      </c>
      <c r="J190" s="146">
        <v>0.9</v>
      </c>
      <c r="K190" s="146">
        <v>1</v>
      </c>
      <c r="L190" s="147">
        <v>1053.5</v>
      </c>
      <c r="M190" s="137"/>
      <c r="O190" s="126"/>
    </row>
    <row r="191" spans="1:15" s="139" customFormat="1" x14ac:dyDescent="0.25">
      <c r="A191" s="159"/>
      <c r="B191" s="21" t="s">
        <v>456</v>
      </c>
      <c r="C191" s="132"/>
      <c r="D191" s="143" t="s">
        <v>292</v>
      </c>
      <c r="E191" s="132"/>
      <c r="F191" s="132"/>
      <c r="G191" s="132"/>
      <c r="H191" s="253" t="s">
        <v>288</v>
      </c>
      <c r="I191" s="145">
        <v>1170.5999999999999</v>
      </c>
      <c r="J191" s="146">
        <v>0.9</v>
      </c>
      <c r="K191" s="146">
        <v>1</v>
      </c>
      <c r="L191" s="147">
        <v>1053.5</v>
      </c>
      <c r="M191" s="137"/>
      <c r="O191" s="126"/>
    </row>
    <row r="192" spans="1:15" s="139" customFormat="1" ht="25.5" x14ac:dyDescent="0.25">
      <c r="A192" s="159"/>
      <c r="B192" s="183" t="s">
        <v>457</v>
      </c>
      <c r="C192" s="132"/>
      <c r="D192" s="143" t="s">
        <v>292</v>
      </c>
      <c r="E192" s="132"/>
      <c r="F192" s="132"/>
      <c r="G192" s="132"/>
      <c r="H192" s="253" t="s">
        <v>288</v>
      </c>
      <c r="I192" s="145">
        <v>1170.5999999999999</v>
      </c>
      <c r="J192" s="146">
        <v>0.9</v>
      </c>
      <c r="K192" s="146">
        <v>1</v>
      </c>
      <c r="L192" s="147">
        <v>1053.5</v>
      </c>
      <c r="M192" s="137"/>
      <c r="O192" s="126"/>
    </row>
    <row r="193" spans="1:15" s="139" customFormat="1" ht="25.5" x14ac:dyDescent="0.25">
      <c r="A193" s="150">
        <v>240101</v>
      </c>
      <c r="B193" s="151" t="s">
        <v>75</v>
      </c>
      <c r="C193" s="179"/>
      <c r="D193" s="180"/>
      <c r="E193" s="180"/>
      <c r="F193" s="180"/>
      <c r="G193" s="180"/>
      <c r="H193" s="181"/>
      <c r="I193" s="134"/>
      <c r="J193" s="153"/>
      <c r="K193" s="153"/>
      <c r="L193" s="136"/>
      <c r="M193" s="137">
        <v>1425.6579999999999</v>
      </c>
      <c r="O193" s="126"/>
    </row>
    <row r="194" spans="1:15" s="139" customFormat="1" x14ac:dyDescent="0.25">
      <c r="A194" s="159"/>
      <c r="B194" s="183" t="s">
        <v>458</v>
      </c>
      <c r="C194" s="132"/>
      <c r="D194" s="143" t="s">
        <v>292</v>
      </c>
      <c r="E194" s="132"/>
      <c r="F194" s="132"/>
      <c r="G194" s="132"/>
      <c r="H194" s="253" t="s">
        <v>288</v>
      </c>
      <c r="I194" s="145">
        <v>1170.5999999999999</v>
      </c>
      <c r="J194" s="146">
        <v>0.9</v>
      </c>
      <c r="K194" s="146">
        <v>1</v>
      </c>
      <c r="L194" s="147">
        <v>1053.5</v>
      </c>
      <c r="M194" s="137"/>
      <c r="O194" s="126"/>
    </row>
    <row r="195" spans="1:15" s="139" customFormat="1" x14ac:dyDescent="0.25">
      <c r="A195" s="159"/>
      <c r="B195" s="183" t="s">
        <v>459</v>
      </c>
      <c r="C195" s="132"/>
      <c r="D195" s="143" t="s">
        <v>292</v>
      </c>
      <c r="E195" s="132"/>
      <c r="F195" s="132"/>
      <c r="G195" s="132"/>
      <c r="H195" s="253" t="s">
        <v>288</v>
      </c>
      <c r="I195" s="145">
        <v>1170.5999999999999</v>
      </c>
      <c r="J195" s="146">
        <v>0.9</v>
      </c>
      <c r="K195" s="146">
        <v>1</v>
      </c>
      <c r="L195" s="147">
        <v>1053.5</v>
      </c>
      <c r="M195" s="137"/>
      <c r="O195" s="126"/>
    </row>
    <row r="196" spans="1:15" s="139" customFormat="1" x14ac:dyDescent="0.25">
      <c r="A196" s="159"/>
      <c r="B196" s="183" t="s">
        <v>460</v>
      </c>
      <c r="C196" s="132"/>
      <c r="D196" s="143" t="s">
        <v>292</v>
      </c>
      <c r="E196" s="132"/>
      <c r="F196" s="132"/>
      <c r="G196" s="132"/>
      <c r="H196" s="253" t="s">
        <v>288</v>
      </c>
      <c r="I196" s="145">
        <v>1170.5999999999999</v>
      </c>
      <c r="J196" s="146">
        <v>0.9</v>
      </c>
      <c r="K196" s="146">
        <v>1</v>
      </c>
      <c r="L196" s="147">
        <v>1053.5</v>
      </c>
      <c r="M196" s="137"/>
      <c r="O196" s="126"/>
    </row>
    <row r="197" spans="1:15" s="139" customFormat="1" ht="25.5" x14ac:dyDescent="0.25">
      <c r="A197" s="159"/>
      <c r="B197" s="183" t="s">
        <v>461</v>
      </c>
      <c r="C197" s="132"/>
      <c r="D197" s="143" t="s">
        <v>292</v>
      </c>
      <c r="E197" s="132"/>
      <c r="F197" s="132"/>
      <c r="G197" s="132"/>
      <c r="H197" s="253" t="s">
        <v>288</v>
      </c>
      <c r="I197" s="145">
        <v>1170.5999999999999</v>
      </c>
      <c r="J197" s="146">
        <v>0.9</v>
      </c>
      <c r="K197" s="146">
        <v>1</v>
      </c>
      <c r="L197" s="147">
        <v>1053.5</v>
      </c>
      <c r="M197" s="137"/>
      <c r="O197" s="126"/>
    </row>
    <row r="198" spans="1:15" s="139" customFormat="1" x14ac:dyDescent="0.25">
      <c r="A198" s="159"/>
      <c r="B198" s="183" t="s">
        <v>462</v>
      </c>
      <c r="C198" s="132"/>
      <c r="D198" s="143" t="s">
        <v>292</v>
      </c>
      <c r="E198" s="132"/>
      <c r="F198" s="132"/>
      <c r="G198" s="132"/>
      <c r="H198" s="253" t="s">
        <v>288</v>
      </c>
      <c r="I198" s="145">
        <v>1170.5999999999999</v>
      </c>
      <c r="J198" s="146">
        <v>0.9</v>
      </c>
      <c r="K198" s="146">
        <v>1</v>
      </c>
      <c r="L198" s="147">
        <v>1053.5</v>
      </c>
      <c r="M198" s="137"/>
      <c r="O198" s="126"/>
    </row>
    <row r="199" spans="1:15" s="139" customFormat="1" ht="25.5" x14ac:dyDescent="0.25">
      <c r="A199" s="159"/>
      <c r="B199" s="183" t="s">
        <v>463</v>
      </c>
      <c r="C199" s="132"/>
      <c r="D199" s="143" t="s">
        <v>292</v>
      </c>
      <c r="E199" s="132"/>
      <c r="F199" s="132"/>
      <c r="G199" s="132"/>
      <c r="H199" s="253" t="s">
        <v>288</v>
      </c>
      <c r="I199" s="145">
        <v>1170.5999999999999</v>
      </c>
      <c r="J199" s="146">
        <v>0.9</v>
      </c>
      <c r="K199" s="146">
        <v>1</v>
      </c>
      <c r="L199" s="147">
        <v>1053.5</v>
      </c>
      <c r="M199" s="137"/>
      <c r="O199" s="126"/>
    </row>
    <row r="200" spans="1:15" s="139" customFormat="1" x14ac:dyDescent="0.25">
      <c r="A200" s="159"/>
      <c r="B200" s="183" t="s">
        <v>464</v>
      </c>
      <c r="C200" s="132"/>
      <c r="D200" s="143" t="s">
        <v>292</v>
      </c>
      <c r="E200" s="132"/>
      <c r="F200" s="132"/>
      <c r="G200" s="132"/>
      <c r="H200" s="253" t="s">
        <v>288</v>
      </c>
      <c r="I200" s="145">
        <v>1170.5999999999999</v>
      </c>
      <c r="J200" s="146">
        <v>0.9</v>
      </c>
      <c r="K200" s="146">
        <v>1</v>
      </c>
      <c r="L200" s="147">
        <v>1053.5</v>
      </c>
      <c r="M200" s="137"/>
      <c r="O200" s="126"/>
    </row>
    <row r="201" spans="1:15" s="139" customFormat="1" x14ac:dyDescent="0.25">
      <c r="A201" s="159"/>
      <c r="B201" s="183" t="s">
        <v>465</v>
      </c>
      <c r="C201" s="132"/>
      <c r="D201" s="143" t="s">
        <v>292</v>
      </c>
      <c r="E201" s="132"/>
      <c r="F201" s="132"/>
      <c r="G201" s="132"/>
      <c r="H201" s="253" t="s">
        <v>288</v>
      </c>
      <c r="I201" s="145">
        <v>1170.5999999999999</v>
      </c>
      <c r="J201" s="146">
        <v>0.9</v>
      </c>
      <c r="K201" s="146">
        <v>1</v>
      </c>
      <c r="L201" s="147">
        <v>1053.5</v>
      </c>
      <c r="M201" s="137"/>
      <c r="O201" s="126"/>
    </row>
    <row r="202" spans="1:15" s="139" customFormat="1" x14ac:dyDescent="0.25">
      <c r="A202" s="159"/>
      <c r="B202" s="183" t="s">
        <v>466</v>
      </c>
      <c r="C202" s="132"/>
      <c r="D202" s="143" t="s">
        <v>292</v>
      </c>
      <c r="E202" s="132"/>
      <c r="F202" s="132"/>
      <c r="G202" s="132"/>
      <c r="H202" s="253" t="s">
        <v>288</v>
      </c>
      <c r="I202" s="145">
        <v>1170.5999999999999</v>
      </c>
      <c r="J202" s="146">
        <v>0.9</v>
      </c>
      <c r="K202" s="146">
        <v>1</v>
      </c>
      <c r="L202" s="147">
        <v>1053.5</v>
      </c>
      <c r="M202" s="137"/>
      <c r="O202" s="126"/>
    </row>
    <row r="203" spans="1:15" s="139" customFormat="1" ht="25.5" x14ac:dyDescent="0.25">
      <c r="A203" s="159"/>
      <c r="B203" s="183" t="s">
        <v>467</v>
      </c>
      <c r="C203" s="132"/>
      <c r="D203" s="143" t="s">
        <v>292</v>
      </c>
      <c r="E203" s="132"/>
      <c r="F203" s="132"/>
      <c r="G203" s="132"/>
      <c r="H203" s="253" t="s">
        <v>288</v>
      </c>
      <c r="I203" s="145">
        <v>1170.5999999999999</v>
      </c>
      <c r="J203" s="146">
        <v>0.9</v>
      </c>
      <c r="K203" s="146">
        <v>1</v>
      </c>
      <c r="L203" s="147">
        <v>1053.5</v>
      </c>
      <c r="M203" s="137"/>
      <c r="O203" s="126"/>
    </row>
    <row r="204" spans="1:15" s="139" customFormat="1" x14ac:dyDescent="0.25">
      <c r="A204" s="159"/>
      <c r="B204" s="183" t="s">
        <v>468</v>
      </c>
      <c r="C204" s="132"/>
      <c r="D204" s="143" t="s">
        <v>292</v>
      </c>
      <c r="E204" s="132"/>
      <c r="F204" s="132"/>
      <c r="G204" s="132"/>
      <c r="H204" s="253" t="s">
        <v>288</v>
      </c>
      <c r="I204" s="145">
        <v>1170.5999999999999</v>
      </c>
      <c r="J204" s="146">
        <v>0.9</v>
      </c>
      <c r="K204" s="146">
        <v>1</v>
      </c>
      <c r="L204" s="147">
        <v>1053.5</v>
      </c>
      <c r="M204" s="137"/>
      <c r="O204" s="126"/>
    </row>
    <row r="205" spans="1:15" s="139" customFormat="1" x14ac:dyDescent="0.25">
      <c r="A205" s="159"/>
      <c r="B205" s="183" t="s">
        <v>469</v>
      </c>
      <c r="C205" s="132"/>
      <c r="D205" s="143" t="s">
        <v>292</v>
      </c>
      <c r="E205" s="132"/>
      <c r="F205" s="132"/>
      <c r="G205" s="132"/>
      <c r="H205" s="253" t="s">
        <v>288</v>
      </c>
      <c r="I205" s="145">
        <v>1170.5999999999999</v>
      </c>
      <c r="J205" s="146">
        <v>0.9</v>
      </c>
      <c r="K205" s="146">
        <v>1</v>
      </c>
      <c r="L205" s="147">
        <v>1053.5</v>
      </c>
      <c r="M205" s="137"/>
      <c r="O205" s="126"/>
    </row>
    <row r="206" spans="1:15" s="139" customFormat="1" ht="25.5" x14ac:dyDescent="0.25">
      <c r="A206" s="159"/>
      <c r="B206" s="183" t="s">
        <v>470</v>
      </c>
      <c r="C206" s="132"/>
      <c r="D206" s="143" t="s">
        <v>292</v>
      </c>
      <c r="E206" s="132"/>
      <c r="F206" s="132"/>
      <c r="G206" s="132"/>
      <c r="H206" s="253" t="s">
        <v>288</v>
      </c>
      <c r="I206" s="145">
        <v>1170.5999999999999</v>
      </c>
      <c r="J206" s="146">
        <v>0.9</v>
      </c>
      <c r="K206" s="146">
        <v>1</v>
      </c>
      <c r="L206" s="147">
        <v>1053.5</v>
      </c>
      <c r="M206" s="137"/>
      <c r="O206" s="126"/>
    </row>
    <row r="207" spans="1:15" s="139" customFormat="1" ht="25.5" x14ac:dyDescent="0.25">
      <c r="B207" s="183" t="s">
        <v>471</v>
      </c>
      <c r="C207" s="132"/>
      <c r="D207" s="143" t="s">
        <v>292</v>
      </c>
      <c r="E207" s="176"/>
      <c r="F207" s="132"/>
      <c r="G207" s="132"/>
      <c r="H207" s="253" t="s">
        <v>288</v>
      </c>
      <c r="I207" s="145">
        <v>1170.5999999999999</v>
      </c>
      <c r="J207" s="146">
        <v>0.9</v>
      </c>
      <c r="K207" s="146">
        <v>1</v>
      </c>
      <c r="L207" s="147">
        <v>1053.5</v>
      </c>
      <c r="M207" s="137"/>
      <c r="O207" s="126"/>
    </row>
    <row r="208" spans="1:15" s="139" customFormat="1" x14ac:dyDescent="0.25">
      <c r="A208" s="169"/>
      <c r="B208" s="183" t="s">
        <v>472</v>
      </c>
      <c r="C208" s="132"/>
      <c r="D208" s="132"/>
      <c r="E208" s="143" t="s">
        <v>292</v>
      </c>
      <c r="F208" s="132"/>
      <c r="G208" s="132"/>
      <c r="H208" s="253" t="s">
        <v>288</v>
      </c>
      <c r="I208" s="145">
        <v>2601.1999999999998</v>
      </c>
      <c r="J208" s="156">
        <v>0.90685799999999994</v>
      </c>
      <c r="K208" s="157">
        <v>1.00762</v>
      </c>
      <c r="L208" s="147">
        <v>2355.9333333333334</v>
      </c>
      <c r="M208" s="137"/>
      <c r="O208" s="126"/>
    </row>
    <row r="209" spans="1:15" s="139" customFormat="1" ht="25.5" x14ac:dyDescent="0.25">
      <c r="A209" s="150">
        <v>263001</v>
      </c>
      <c r="B209" s="151" t="s">
        <v>76</v>
      </c>
      <c r="C209" s="179"/>
      <c r="D209" s="180"/>
      <c r="E209" s="180"/>
      <c r="F209" s="180"/>
      <c r="G209" s="180"/>
      <c r="H209" s="181"/>
      <c r="I209" s="134"/>
      <c r="J209" s="153"/>
      <c r="K209" s="153"/>
      <c r="L209" s="136"/>
      <c r="M209" s="137">
        <v>284.06700000000001</v>
      </c>
      <c r="O209" s="126"/>
    </row>
    <row r="210" spans="1:15" s="139" customFormat="1" x14ac:dyDescent="0.25">
      <c r="A210" s="169"/>
      <c r="B210" s="21" t="s">
        <v>473</v>
      </c>
      <c r="C210" s="132"/>
      <c r="D210" s="132"/>
      <c r="E210" s="132"/>
      <c r="F210" s="155"/>
      <c r="G210" s="143" t="s">
        <v>292</v>
      </c>
      <c r="H210" s="253" t="s">
        <v>288</v>
      </c>
      <c r="I210" s="145">
        <v>3718.11</v>
      </c>
      <c r="J210" s="156">
        <v>0.91682100000000011</v>
      </c>
      <c r="K210" s="157">
        <v>1.0186900000000001</v>
      </c>
      <c r="L210" s="147">
        <v>3398.3833333333332</v>
      </c>
      <c r="M210" s="138"/>
      <c r="O210" s="126"/>
    </row>
    <row r="211" spans="1:15" s="139" customFormat="1" ht="25.5" x14ac:dyDescent="0.25">
      <c r="A211" s="150">
        <v>270101</v>
      </c>
      <c r="B211" s="151" t="s">
        <v>77</v>
      </c>
      <c r="C211" s="179"/>
      <c r="D211" s="180"/>
      <c r="E211" s="180"/>
      <c r="F211" s="180"/>
      <c r="G211" s="180"/>
      <c r="H211" s="181"/>
      <c r="I211" s="134"/>
      <c r="J211" s="153"/>
      <c r="K211" s="153"/>
      <c r="L211" s="136"/>
      <c r="M211" s="137">
        <v>1528.2170000000001</v>
      </c>
      <c r="O211" s="126"/>
    </row>
    <row r="212" spans="1:15" s="139" customFormat="1" x14ac:dyDescent="0.25">
      <c r="A212" s="159"/>
      <c r="B212" s="183" t="s">
        <v>474</v>
      </c>
      <c r="C212" s="132"/>
      <c r="D212" s="143" t="s">
        <v>292</v>
      </c>
      <c r="E212" s="132"/>
      <c r="F212" s="132"/>
      <c r="G212" s="132"/>
      <c r="H212" s="253" t="s">
        <v>288</v>
      </c>
      <c r="I212" s="145">
        <v>1170.5999999999999</v>
      </c>
      <c r="J212" s="146">
        <v>0.9</v>
      </c>
      <c r="K212" s="146">
        <v>1</v>
      </c>
      <c r="L212" s="147">
        <v>1053.5</v>
      </c>
      <c r="M212" s="137"/>
      <c r="O212" s="126"/>
    </row>
    <row r="213" spans="1:15" s="139" customFormat="1" x14ac:dyDescent="0.25">
      <c r="A213" s="159"/>
      <c r="B213" s="183" t="s">
        <v>475</v>
      </c>
      <c r="C213" s="132"/>
      <c r="D213" s="143" t="s">
        <v>292</v>
      </c>
      <c r="E213" s="132"/>
      <c r="F213" s="132"/>
      <c r="G213" s="132"/>
      <c r="H213" s="253" t="s">
        <v>288</v>
      </c>
      <c r="I213" s="145">
        <v>1170.5999999999999</v>
      </c>
      <c r="J213" s="146">
        <v>0.9</v>
      </c>
      <c r="K213" s="146">
        <v>1</v>
      </c>
      <c r="L213" s="147">
        <v>1053.5</v>
      </c>
      <c r="M213" s="137"/>
      <c r="O213" s="126"/>
    </row>
    <row r="214" spans="1:15" s="139" customFormat="1" x14ac:dyDescent="0.25">
      <c r="A214" s="159"/>
      <c r="B214" s="183" t="s">
        <v>476</v>
      </c>
      <c r="C214" s="132"/>
      <c r="D214" s="143" t="s">
        <v>292</v>
      </c>
      <c r="E214" s="132"/>
      <c r="F214" s="132"/>
      <c r="G214" s="132"/>
      <c r="H214" s="253" t="s">
        <v>288</v>
      </c>
      <c r="I214" s="145">
        <v>1170.5999999999999</v>
      </c>
      <c r="J214" s="146">
        <v>0.9</v>
      </c>
      <c r="K214" s="146">
        <v>1</v>
      </c>
      <c r="L214" s="147">
        <v>1053.5</v>
      </c>
      <c r="M214" s="137"/>
      <c r="O214" s="126"/>
    </row>
    <row r="215" spans="1:15" s="139" customFormat="1" x14ac:dyDescent="0.25">
      <c r="A215" s="159"/>
      <c r="B215" s="183" t="s">
        <v>477</v>
      </c>
      <c r="C215" s="132"/>
      <c r="D215" s="143" t="s">
        <v>292</v>
      </c>
      <c r="E215" s="132"/>
      <c r="F215" s="132"/>
      <c r="G215" s="132"/>
      <c r="H215" s="253" t="s">
        <v>288</v>
      </c>
      <c r="I215" s="145">
        <v>1170.5999999999999</v>
      </c>
      <c r="J215" s="146">
        <v>0.9</v>
      </c>
      <c r="K215" s="146">
        <v>1</v>
      </c>
      <c r="L215" s="147">
        <v>1053.5</v>
      </c>
      <c r="M215" s="137"/>
      <c r="O215" s="126"/>
    </row>
    <row r="216" spans="1:15" s="139" customFormat="1" x14ac:dyDescent="0.25">
      <c r="A216" s="159"/>
      <c r="B216" s="183" t="s">
        <v>478</v>
      </c>
      <c r="C216" s="132"/>
      <c r="D216" s="143" t="s">
        <v>292</v>
      </c>
      <c r="E216" s="132"/>
      <c r="F216" s="132"/>
      <c r="G216" s="132"/>
      <c r="H216" s="253" t="s">
        <v>288</v>
      </c>
      <c r="I216" s="145">
        <v>1170.5999999999999</v>
      </c>
      <c r="J216" s="146">
        <v>0.9</v>
      </c>
      <c r="K216" s="146">
        <v>1</v>
      </c>
      <c r="L216" s="147">
        <v>1053.5</v>
      </c>
      <c r="M216" s="137"/>
      <c r="O216" s="126"/>
    </row>
    <row r="217" spans="1:15" s="139" customFormat="1" x14ac:dyDescent="0.25">
      <c r="A217" s="159"/>
      <c r="B217" s="183" t="s">
        <v>479</v>
      </c>
      <c r="C217" s="132"/>
      <c r="D217" s="143" t="s">
        <v>292</v>
      </c>
      <c r="E217" s="132"/>
      <c r="F217" s="132"/>
      <c r="G217" s="132"/>
      <c r="H217" s="253" t="s">
        <v>288</v>
      </c>
      <c r="I217" s="145">
        <v>1170.5999999999999</v>
      </c>
      <c r="J217" s="146">
        <v>0.9</v>
      </c>
      <c r="K217" s="146">
        <v>1</v>
      </c>
      <c r="L217" s="147">
        <v>1053.5</v>
      </c>
      <c r="M217" s="137"/>
      <c r="O217" s="126"/>
    </row>
    <row r="218" spans="1:15" s="139" customFormat="1" x14ac:dyDescent="0.25">
      <c r="A218" s="159"/>
      <c r="B218" s="183" t="s">
        <v>480</v>
      </c>
      <c r="C218" s="132"/>
      <c r="D218" s="143" t="s">
        <v>292</v>
      </c>
      <c r="E218" s="132"/>
      <c r="F218" s="132"/>
      <c r="G218" s="132"/>
      <c r="H218" s="253" t="s">
        <v>288</v>
      </c>
      <c r="I218" s="145">
        <v>1170.5999999999999</v>
      </c>
      <c r="J218" s="146">
        <v>0.9</v>
      </c>
      <c r="K218" s="146">
        <v>1</v>
      </c>
      <c r="L218" s="147">
        <v>1053.5</v>
      </c>
      <c r="M218" s="137"/>
      <c r="O218" s="126"/>
    </row>
    <row r="219" spans="1:15" s="139" customFormat="1" x14ac:dyDescent="0.25">
      <c r="A219" s="159"/>
      <c r="B219" s="183" t="s">
        <v>481</v>
      </c>
      <c r="C219" s="132"/>
      <c r="D219" s="143"/>
      <c r="E219" s="132" t="s">
        <v>292</v>
      </c>
      <c r="F219" s="132"/>
      <c r="G219" s="132"/>
      <c r="H219" s="253" t="s">
        <v>309</v>
      </c>
      <c r="I219" s="145">
        <v>2601.1999999999998</v>
      </c>
      <c r="J219" s="146">
        <v>1</v>
      </c>
      <c r="K219" s="146">
        <v>1</v>
      </c>
      <c r="L219" s="147">
        <v>2601.1999999999998</v>
      </c>
      <c r="M219" s="137"/>
      <c r="O219" s="126"/>
    </row>
    <row r="220" spans="1:15" s="139" customFormat="1" x14ac:dyDescent="0.25">
      <c r="A220" s="159"/>
      <c r="B220" s="183" t="s">
        <v>482</v>
      </c>
      <c r="C220" s="132"/>
      <c r="D220" s="143"/>
      <c r="E220" s="132" t="s">
        <v>292</v>
      </c>
      <c r="F220" s="132"/>
      <c r="G220" s="132"/>
      <c r="H220" s="253" t="s">
        <v>309</v>
      </c>
      <c r="I220" s="145">
        <v>2601.1999999999998</v>
      </c>
      <c r="J220" s="146">
        <v>1</v>
      </c>
      <c r="K220" s="146">
        <v>1</v>
      </c>
      <c r="L220" s="147">
        <v>2601.1999999999998</v>
      </c>
      <c r="M220" s="137"/>
      <c r="O220" s="126"/>
    </row>
    <row r="221" spans="1:15" s="139" customFormat="1" x14ac:dyDescent="0.25">
      <c r="A221" s="159"/>
      <c r="B221" s="183" t="s">
        <v>483</v>
      </c>
      <c r="C221" s="132"/>
      <c r="D221" s="143" t="s">
        <v>292</v>
      </c>
      <c r="E221" s="132"/>
      <c r="F221" s="132"/>
      <c r="G221" s="132"/>
      <c r="H221" s="253" t="s">
        <v>288</v>
      </c>
      <c r="I221" s="145">
        <v>1170.5999999999999</v>
      </c>
      <c r="J221" s="146">
        <v>0.9</v>
      </c>
      <c r="K221" s="146">
        <v>1</v>
      </c>
      <c r="L221" s="147">
        <v>1053.5</v>
      </c>
      <c r="M221" s="137"/>
      <c r="O221" s="126"/>
    </row>
    <row r="222" spans="1:15" s="139" customFormat="1" x14ac:dyDescent="0.25">
      <c r="A222" s="159"/>
      <c r="B222" s="183" t="s">
        <v>484</v>
      </c>
      <c r="C222" s="132"/>
      <c r="D222" s="143" t="s">
        <v>292</v>
      </c>
      <c r="E222" s="132"/>
      <c r="F222" s="132"/>
      <c r="G222" s="132"/>
      <c r="H222" s="253" t="s">
        <v>288</v>
      </c>
      <c r="I222" s="145">
        <v>1170.5999999999999</v>
      </c>
      <c r="J222" s="146">
        <v>0.9</v>
      </c>
      <c r="K222" s="146">
        <v>1</v>
      </c>
      <c r="L222" s="147">
        <v>1053.5</v>
      </c>
      <c r="M222" s="137"/>
      <c r="O222" s="126"/>
    </row>
    <row r="223" spans="1:15" s="139" customFormat="1" x14ac:dyDescent="0.25">
      <c r="A223" s="159"/>
      <c r="B223" s="183" t="s">
        <v>485</v>
      </c>
      <c r="C223" s="132"/>
      <c r="D223" s="143" t="s">
        <v>292</v>
      </c>
      <c r="E223" s="132"/>
      <c r="F223" s="132"/>
      <c r="G223" s="132"/>
      <c r="H223" s="253" t="s">
        <v>288</v>
      </c>
      <c r="I223" s="145">
        <v>1170.5999999999999</v>
      </c>
      <c r="J223" s="146">
        <v>0.9</v>
      </c>
      <c r="K223" s="146">
        <v>1</v>
      </c>
      <c r="L223" s="147">
        <v>1053.5</v>
      </c>
      <c r="M223" s="137"/>
      <c r="O223" s="126"/>
    </row>
    <row r="224" spans="1:15" s="139" customFormat="1" x14ac:dyDescent="0.25">
      <c r="A224" s="159"/>
      <c r="B224" s="183" t="s">
        <v>486</v>
      </c>
      <c r="C224" s="132"/>
      <c r="D224" s="132"/>
      <c r="E224" s="143" t="s">
        <v>292</v>
      </c>
      <c r="F224" s="132"/>
      <c r="G224" s="132"/>
      <c r="H224" s="253" t="s">
        <v>309</v>
      </c>
      <c r="I224" s="145">
        <v>2601.1999999999998</v>
      </c>
      <c r="J224" s="146">
        <v>1</v>
      </c>
      <c r="K224" s="146">
        <v>1</v>
      </c>
      <c r="L224" s="147">
        <v>2601.1999999999998</v>
      </c>
      <c r="M224" s="137"/>
      <c r="O224" s="126"/>
    </row>
    <row r="225" spans="1:15" s="139" customFormat="1" ht="43.5" customHeight="1" x14ac:dyDescent="0.25">
      <c r="A225" s="150">
        <v>280101</v>
      </c>
      <c r="B225" s="151" t="s">
        <v>78</v>
      </c>
      <c r="C225" s="179"/>
      <c r="D225" s="180"/>
      <c r="E225" s="180"/>
      <c r="F225" s="180"/>
      <c r="G225" s="180"/>
      <c r="H225" s="181"/>
      <c r="I225" s="134"/>
      <c r="J225" s="153"/>
      <c r="K225" s="153"/>
      <c r="L225" s="136"/>
      <c r="M225" s="137">
        <v>1279.558</v>
      </c>
      <c r="O225" s="126"/>
    </row>
    <row r="226" spans="1:15" s="139" customFormat="1" ht="25.5" x14ac:dyDescent="0.25">
      <c r="A226" s="159"/>
      <c r="B226" s="21" t="s">
        <v>487</v>
      </c>
      <c r="C226" s="132"/>
      <c r="D226" s="143"/>
      <c r="E226" s="132"/>
      <c r="F226" s="132"/>
      <c r="G226" s="132" t="s">
        <v>292</v>
      </c>
      <c r="H226" s="253" t="s">
        <v>288</v>
      </c>
      <c r="I226" s="145">
        <v>3718.11</v>
      </c>
      <c r="J226" s="146">
        <v>0.9</v>
      </c>
      <c r="K226" s="146">
        <v>1</v>
      </c>
      <c r="L226" s="147">
        <v>3346.3</v>
      </c>
      <c r="M226" s="137"/>
      <c r="O226" s="126"/>
    </row>
    <row r="227" spans="1:15" s="139" customFormat="1" ht="25.5" x14ac:dyDescent="0.25">
      <c r="A227" s="159"/>
      <c r="B227" s="21" t="s">
        <v>488</v>
      </c>
      <c r="C227" s="132"/>
      <c r="D227" s="143"/>
      <c r="E227" s="132"/>
      <c r="F227" s="132"/>
      <c r="G227" s="132" t="s">
        <v>292</v>
      </c>
      <c r="H227" s="253" t="s">
        <v>288</v>
      </c>
      <c r="I227" s="145">
        <v>3718.11</v>
      </c>
      <c r="J227" s="146">
        <v>0.9</v>
      </c>
      <c r="K227" s="146">
        <v>1</v>
      </c>
      <c r="L227" s="147">
        <v>3346.3</v>
      </c>
      <c r="M227" s="137"/>
      <c r="O227" s="126"/>
    </row>
    <row r="228" spans="1:15" s="139" customFormat="1" ht="25.5" customHeight="1" x14ac:dyDescent="0.25">
      <c r="A228" s="159"/>
      <c r="B228" s="21" t="s">
        <v>489</v>
      </c>
      <c r="C228" s="132"/>
      <c r="D228" s="143" t="s">
        <v>292</v>
      </c>
      <c r="E228" s="132"/>
      <c r="F228" s="132"/>
      <c r="G228" s="132"/>
      <c r="H228" s="253" t="s">
        <v>288</v>
      </c>
      <c r="I228" s="145">
        <v>1170.5999999999999</v>
      </c>
      <c r="J228" s="146">
        <v>0.9</v>
      </c>
      <c r="K228" s="146">
        <v>1</v>
      </c>
      <c r="L228" s="147">
        <v>1053.5</v>
      </c>
      <c r="M228" s="137"/>
      <c r="O228" s="126"/>
    </row>
    <row r="229" spans="1:15" s="139" customFormat="1" ht="25.5" x14ac:dyDescent="0.25">
      <c r="A229" s="159"/>
      <c r="B229" s="21" t="s">
        <v>490</v>
      </c>
      <c r="C229" s="132"/>
      <c r="D229" s="143" t="s">
        <v>292</v>
      </c>
      <c r="E229" s="132"/>
      <c r="F229" s="132"/>
      <c r="G229" s="132"/>
      <c r="H229" s="253" t="s">
        <v>288</v>
      </c>
      <c r="I229" s="145">
        <v>1170.5999999999999</v>
      </c>
      <c r="J229" s="146">
        <v>0.9</v>
      </c>
      <c r="K229" s="146">
        <v>1</v>
      </c>
      <c r="L229" s="147">
        <v>1053.5</v>
      </c>
      <c r="M229" s="137"/>
      <c r="O229" s="126"/>
    </row>
    <row r="230" spans="1:15" s="139" customFormat="1" ht="25.5" x14ac:dyDescent="0.25">
      <c r="A230" s="159"/>
      <c r="B230" s="21" t="s">
        <v>491</v>
      </c>
      <c r="C230" s="132"/>
      <c r="D230" s="143" t="s">
        <v>292</v>
      </c>
      <c r="E230" s="155"/>
      <c r="F230" s="132"/>
      <c r="G230" s="132"/>
      <c r="H230" s="253" t="s">
        <v>288</v>
      </c>
      <c r="I230" s="145">
        <v>1170.5999999999999</v>
      </c>
      <c r="J230" s="146">
        <v>0.9</v>
      </c>
      <c r="K230" s="146">
        <v>1</v>
      </c>
      <c r="L230" s="147">
        <v>1053.5</v>
      </c>
      <c r="M230" s="137"/>
      <c r="O230" s="126"/>
    </row>
    <row r="231" spans="1:15" s="139" customFormat="1" ht="25.5" x14ac:dyDescent="0.25">
      <c r="A231" s="159"/>
      <c r="B231" s="21" t="s">
        <v>492</v>
      </c>
      <c r="C231" s="132"/>
      <c r="D231" s="143" t="s">
        <v>292</v>
      </c>
      <c r="E231" s="132"/>
      <c r="F231" s="132"/>
      <c r="G231" s="132"/>
      <c r="H231" s="253" t="s">
        <v>288</v>
      </c>
      <c r="I231" s="145">
        <v>1170.5999999999999</v>
      </c>
      <c r="J231" s="146">
        <v>0.9</v>
      </c>
      <c r="K231" s="146">
        <v>1</v>
      </c>
      <c r="L231" s="147">
        <v>1053.5</v>
      </c>
      <c r="M231" s="137"/>
      <c r="O231" s="126"/>
    </row>
    <row r="232" spans="1:15" s="139" customFormat="1" ht="27" customHeight="1" x14ac:dyDescent="0.25">
      <c r="A232" s="159"/>
      <c r="B232" s="21" t="s">
        <v>493</v>
      </c>
      <c r="C232" s="132"/>
      <c r="D232" s="132" t="s">
        <v>292</v>
      </c>
      <c r="E232" s="132"/>
      <c r="F232" s="155"/>
      <c r="G232" s="143"/>
      <c r="H232" s="253" t="s">
        <v>288</v>
      </c>
      <c r="I232" s="145">
        <v>1170.5999999999999</v>
      </c>
      <c r="J232" s="146">
        <v>0.9</v>
      </c>
      <c r="K232" s="146">
        <v>1</v>
      </c>
      <c r="L232" s="147">
        <v>1053.5</v>
      </c>
      <c r="M232" s="137"/>
      <c r="O232" s="126"/>
    </row>
    <row r="233" spans="1:15" s="139" customFormat="1" ht="24.75" customHeight="1" x14ac:dyDescent="0.25">
      <c r="A233" s="167"/>
      <c r="B233" s="21" t="s">
        <v>494</v>
      </c>
      <c r="C233" s="132"/>
      <c r="D233" s="155"/>
      <c r="E233" s="132" t="s">
        <v>292</v>
      </c>
      <c r="F233" s="132"/>
      <c r="G233" s="143"/>
      <c r="H233" s="22" t="s">
        <v>288</v>
      </c>
      <c r="I233" s="145">
        <v>2601.1999999999998</v>
      </c>
      <c r="J233" s="146">
        <v>0.9</v>
      </c>
      <c r="K233" s="146">
        <v>1</v>
      </c>
      <c r="L233" s="147">
        <v>2341.1</v>
      </c>
      <c r="M233" s="137"/>
      <c r="O233" s="126"/>
    </row>
    <row r="234" spans="1:15" s="139" customFormat="1" ht="25.5" x14ac:dyDescent="0.25">
      <c r="A234" s="159"/>
      <c r="B234" s="21" t="s">
        <v>495</v>
      </c>
      <c r="C234" s="132"/>
      <c r="D234" s="132" t="s">
        <v>292</v>
      </c>
      <c r="E234" s="132"/>
      <c r="F234" s="132"/>
      <c r="G234" s="143"/>
      <c r="H234" s="22" t="s">
        <v>288</v>
      </c>
      <c r="I234" s="145">
        <v>1170.5999999999999</v>
      </c>
      <c r="J234" s="146">
        <v>0.9</v>
      </c>
      <c r="K234" s="146">
        <v>1</v>
      </c>
      <c r="L234" s="147">
        <v>1053.5</v>
      </c>
      <c r="M234" s="137"/>
      <c r="O234" s="126"/>
    </row>
    <row r="235" spans="1:15" s="139" customFormat="1" ht="25.5" x14ac:dyDescent="0.25">
      <c r="A235" s="150">
        <v>291601</v>
      </c>
      <c r="B235" s="151" t="s">
        <v>79</v>
      </c>
      <c r="C235" s="179"/>
      <c r="D235" s="180"/>
      <c r="E235" s="180"/>
      <c r="F235" s="180"/>
      <c r="G235" s="180"/>
      <c r="H235" s="181"/>
      <c r="I235" s="134"/>
      <c r="J235" s="153"/>
      <c r="K235" s="153"/>
      <c r="L235" s="136"/>
      <c r="M235" s="137">
        <v>810.28300000000002</v>
      </c>
      <c r="N235" s="138"/>
      <c r="O235" s="126"/>
    </row>
    <row r="236" spans="1:15" s="139" customFormat="1" x14ac:dyDescent="0.25">
      <c r="A236" s="159"/>
      <c r="B236" s="21" t="s">
        <v>496</v>
      </c>
      <c r="C236" s="132"/>
      <c r="D236" s="143" t="s">
        <v>292</v>
      </c>
      <c r="E236" s="132"/>
      <c r="F236" s="132"/>
      <c r="G236" s="132"/>
      <c r="H236" s="253" t="s">
        <v>288</v>
      </c>
      <c r="I236" s="145">
        <v>1170.5999999999999</v>
      </c>
      <c r="J236" s="146">
        <v>0.9</v>
      </c>
      <c r="K236" s="146">
        <v>1</v>
      </c>
      <c r="L236" s="147">
        <v>1053.5</v>
      </c>
      <c r="M236" s="137"/>
      <c r="O236" s="126"/>
    </row>
    <row r="237" spans="1:15" s="139" customFormat="1" x14ac:dyDescent="0.25">
      <c r="A237" s="159"/>
      <c r="B237" s="21" t="s">
        <v>497</v>
      </c>
      <c r="C237" s="132"/>
      <c r="D237" s="143" t="s">
        <v>292</v>
      </c>
      <c r="E237" s="132"/>
      <c r="F237" s="132"/>
      <c r="G237" s="132"/>
      <c r="H237" s="253" t="s">
        <v>288</v>
      </c>
      <c r="I237" s="145">
        <v>1170.5999999999999</v>
      </c>
      <c r="J237" s="146">
        <v>0.9</v>
      </c>
      <c r="K237" s="146">
        <v>1</v>
      </c>
      <c r="L237" s="147">
        <v>1053.5</v>
      </c>
      <c r="M237" s="137"/>
      <c r="O237" s="126"/>
    </row>
    <row r="238" spans="1:15" s="139" customFormat="1" x14ac:dyDescent="0.25">
      <c r="A238" s="159"/>
      <c r="B238" s="21" t="s">
        <v>498</v>
      </c>
      <c r="C238" s="132"/>
      <c r="D238" s="143" t="s">
        <v>292</v>
      </c>
      <c r="E238" s="132"/>
      <c r="F238" s="132"/>
      <c r="G238" s="132"/>
      <c r="H238" s="253" t="s">
        <v>288</v>
      </c>
      <c r="I238" s="145">
        <v>1170.5999999999999</v>
      </c>
      <c r="J238" s="146">
        <v>0.9</v>
      </c>
      <c r="K238" s="146">
        <v>1</v>
      </c>
      <c r="L238" s="147">
        <v>1053.5</v>
      </c>
      <c r="M238" s="137"/>
      <c r="O238" s="126"/>
    </row>
    <row r="239" spans="1:15" s="139" customFormat="1" x14ac:dyDescent="0.25">
      <c r="A239" s="159"/>
      <c r="B239" s="21" t="s">
        <v>499</v>
      </c>
      <c r="C239" s="132"/>
      <c r="D239" s="143" t="s">
        <v>292</v>
      </c>
      <c r="E239" s="132"/>
      <c r="F239" s="132"/>
      <c r="G239" s="132"/>
      <c r="H239" s="253" t="s">
        <v>288</v>
      </c>
      <c r="I239" s="145">
        <v>1170.5999999999999</v>
      </c>
      <c r="J239" s="146">
        <v>0.9</v>
      </c>
      <c r="K239" s="146">
        <v>1</v>
      </c>
      <c r="L239" s="147">
        <v>1053.5</v>
      </c>
      <c r="M239" s="137"/>
      <c r="O239" s="126"/>
    </row>
    <row r="240" spans="1:15" s="139" customFormat="1" x14ac:dyDescent="0.25">
      <c r="A240" s="159"/>
      <c r="B240" s="21" t="s">
        <v>500</v>
      </c>
      <c r="C240" s="132"/>
      <c r="D240" s="143" t="s">
        <v>292</v>
      </c>
      <c r="E240" s="132"/>
      <c r="F240" s="132"/>
      <c r="G240" s="132"/>
      <c r="H240" s="253" t="s">
        <v>288</v>
      </c>
      <c r="I240" s="145">
        <v>1170.5999999999999</v>
      </c>
      <c r="J240" s="146">
        <v>0.9</v>
      </c>
      <c r="K240" s="146">
        <v>1</v>
      </c>
      <c r="L240" s="147">
        <v>1053.5</v>
      </c>
      <c r="M240" s="137"/>
      <c r="O240" s="126"/>
    </row>
    <row r="241" spans="1:15" s="139" customFormat="1" x14ac:dyDescent="0.25">
      <c r="A241" s="159"/>
      <c r="B241" s="21" t="s">
        <v>501</v>
      </c>
      <c r="C241" s="132"/>
      <c r="D241" s="143" t="s">
        <v>292</v>
      </c>
      <c r="E241" s="132"/>
      <c r="F241" s="132"/>
      <c r="G241" s="132"/>
      <c r="H241" s="253" t="s">
        <v>288</v>
      </c>
      <c r="I241" s="145">
        <v>1170.5999999999999</v>
      </c>
      <c r="J241" s="146">
        <v>0.9</v>
      </c>
      <c r="K241" s="146">
        <v>1</v>
      </c>
      <c r="L241" s="147">
        <v>1053.5</v>
      </c>
      <c r="M241" s="137"/>
      <c r="O241" s="126"/>
    </row>
    <row r="242" spans="1:15" s="139" customFormat="1" x14ac:dyDescent="0.25">
      <c r="A242" s="159"/>
      <c r="B242" s="21" t="s">
        <v>502</v>
      </c>
      <c r="C242" s="132"/>
      <c r="D242" s="143" t="s">
        <v>292</v>
      </c>
      <c r="E242" s="132"/>
      <c r="F242" s="132"/>
      <c r="G242" s="132"/>
      <c r="H242" s="253" t="s">
        <v>288</v>
      </c>
      <c r="I242" s="145">
        <v>1170.5999999999999</v>
      </c>
      <c r="J242" s="146">
        <v>0.9</v>
      </c>
      <c r="K242" s="146">
        <v>1</v>
      </c>
      <c r="L242" s="147">
        <v>1053.5</v>
      </c>
      <c r="M242" s="137"/>
      <c r="O242" s="126"/>
    </row>
    <row r="243" spans="1:15" s="139" customFormat="1" x14ac:dyDescent="0.25">
      <c r="A243" s="169"/>
      <c r="B243" s="21" t="s">
        <v>503</v>
      </c>
      <c r="C243" s="132"/>
      <c r="D243" s="132"/>
      <c r="E243" s="143" t="s">
        <v>292</v>
      </c>
      <c r="F243" s="132"/>
      <c r="G243" s="132"/>
      <c r="H243" s="253" t="s">
        <v>288</v>
      </c>
      <c r="I243" s="145">
        <v>2601.1999999999998</v>
      </c>
      <c r="J243" s="156">
        <v>0.90299700000000005</v>
      </c>
      <c r="K243" s="157">
        <v>1.0033300000000001</v>
      </c>
      <c r="L243" s="147">
        <v>2347.6</v>
      </c>
      <c r="M243" s="137"/>
      <c r="O243" s="126"/>
    </row>
    <row r="244" spans="1:15" s="139" customFormat="1" ht="25.5" x14ac:dyDescent="0.25">
      <c r="A244" s="150">
        <v>300101</v>
      </c>
      <c r="B244" s="151" t="s">
        <v>80</v>
      </c>
      <c r="C244" s="179"/>
      <c r="D244" s="180"/>
      <c r="E244" s="180"/>
      <c r="F244" s="180"/>
      <c r="G244" s="180"/>
      <c r="H244" s="181"/>
      <c r="I244" s="134"/>
      <c r="J244" s="153"/>
      <c r="K244" s="153"/>
      <c r="L244" s="136"/>
      <c r="M244" s="137">
        <v>1550.9829999999999</v>
      </c>
      <c r="O244" s="126"/>
    </row>
    <row r="245" spans="1:15" s="139" customFormat="1" ht="31.5" customHeight="1" x14ac:dyDescent="0.25">
      <c r="A245" s="159"/>
      <c r="B245" s="183" t="s">
        <v>504</v>
      </c>
      <c r="C245" s="184"/>
      <c r="D245" s="143" t="s">
        <v>292</v>
      </c>
      <c r="E245" s="185"/>
      <c r="F245" s="185"/>
      <c r="G245" s="185"/>
      <c r="H245" s="253" t="s">
        <v>288</v>
      </c>
      <c r="I245" s="145">
        <v>1170.5999999999999</v>
      </c>
      <c r="J245" s="146">
        <v>0.9</v>
      </c>
      <c r="K245" s="146">
        <v>1</v>
      </c>
      <c r="L245" s="147">
        <v>1053.5</v>
      </c>
      <c r="M245" s="186"/>
      <c r="O245" s="126"/>
    </row>
    <row r="246" spans="1:15" s="139" customFormat="1" ht="28.5" customHeight="1" x14ac:dyDescent="0.25">
      <c r="A246" s="159"/>
      <c r="B246" s="183" t="s">
        <v>505</v>
      </c>
      <c r="C246" s="184"/>
      <c r="D246" s="143" t="s">
        <v>292</v>
      </c>
      <c r="E246" s="185"/>
      <c r="F246" s="185"/>
      <c r="G246" s="185"/>
      <c r="H246" s="253" t="s">
        <v>288</v>
      </c>
      <c r="I246" s="145">
        <v>1170.5999999999999</v>
      </c>
      <c r="J246" s="146">
        <v>0.9</v>
      </c>
      <c r="K246" s="146">
        <v>1</v>
      </c>
      <c r="L246" s="147">
        <v>1053.5</v>
      </c>
      <c r="M246" s="186"/>
      <c r="O246" s="126"/>
    </row>
    <row r="247" spans="1:15" s="139" customFormat="1" ht="30.75" customHeight="1" x14ac:dyDescent="0.25">
      <c r="A247" s="159"/>
      <c r="B247" s="183" t="s">
        <v>506</v>
      </c>
      <c r="C247" s="184"/>
      <c r="D247" s="143" t="s">
        <v>292</v>
      </c>
      <c r="E247" s="185"/>
      <c r="F247" s="185"/>
      <c r="G247" s="185"/>
      <c r="H247" s="253" t="s">
        <v>288</v>
      </c>
      <c r="I247" s="145">
        <v>1170.5999999999999</v>
      </c>
      <c r="J247" s="146">
        <v>0.9</v>
      </c>
      <c r="K247" s="146">
        <v>1</v>
      </c>
      <c r="L247" s="147">
        <v>1053.5</v>
      </c>
      <c r="M247" s="186"/>
      <c r="O247" s="126"/>
    </row>
    <row r="248" spans="1:15" s="139" customFormat="1" ht="27" customHeight="1" x14ac:dyDescent="0.25">
      <c r="A248" s="159"/>
      <c r="B248" s="183" t="s">
        <v>507</v>
      </c>
      <c r="C248" s="184"/>
      <c r="D248" s="143" t="s">
        <v>292</v>
      </c>
      <c r="E248" s="185"/>
      <c r="F248" s="185"/>
      <c r="G248" s="185"/>
      <c r="H248" s="253" t="s">
        <v>288</v>
      </c>
      <c r="I248" s="145">
        <v>1170.5999999999999</v>
      </c>
      <c r="J248" s="146">
        <v>0.9</v>
      </c>
      <c r="K248" s="146">
        <v>1</v>
      </c>
      <c r="L248" s="147">
        <v>1053.5</v>
      </c>
      <c r="M248" s="186"/>
      <c r="O248" s="126"/>
    </row>
    <row r="249" spans="1:15" s="139" customFormat="1" ht="27.75" customHeight="1" x14ac:dyDescent="0.25">
      <c r="A249" s="159"/>
      <c r="B249" s="183" t="s">
        <v>508</v>
      </c>
      <c r="C249" s="184"/>
      <c r="D249" s="143" t="s">
        <v>292</v>
      </c>
      <c r="E249" s="187"/>
      <c r="F249" s="185"/>
      <c r="G249" s="185"/>
      <c r="H249" s="253" t="s">
        <v>288</v>
      </c>
      <c r="I249" s="145">
        <v>1170.5999999999999</v>
      </c>
      <c r="J249" s="146">
        <v>0.9</v>
      </c>
      <c r="K249" s="146">
        <v>1</v>
      </c>
      <c r="L249" s="147">
        <v>1053.5</v>
      </c>
      <c r="M249" s="186"/>
      <c r="O249" s="126"/>
    </row>
    <row r="250" spans="1:15" s="139" customFormat="1" ht="27" customHeight="1" x14ac:dyDescent="0.25">
      <c r="A250" s="159"/>
      <c r="B250" s="183" t="s">
        <v>509</v>
      </c>
      <c r="C250" s="184"/>
      <c r="D250" s="143"/>
      <c r="E250" s="132" t="s">
        <v>292</v>
      </c>
      <c r="F250" s="185"/>
      <c r="G250" s="185"/>
      <c r="H250" s="253" t="s">
        <v>288</v>
      </c>
      <c r="I250" s="145">
        <v>2601.1999999999998</v>
      </c>
      <c r="J250" s="146">
        <v>0.9</v>
      </c>
      <c r="K250" s="146">
        <v>1</v>
      </c>
      <c r="L250" s="147">
        <v>2341.1</v>
      </c>
      <c r="M250" s="186"/>
      <c r="O250" s="126"/>
    </row>
    <row r="251" spans="1:15" s="139" customFormat="1" ht="27" customHeight="1" x14ac:dyDescent="0.25">
      <c r="A251" s="159"/>
      <c r="B251" s="183" t="s">
        <v>510</v>
      </c>
      <c r="C251" s="184"/>
      <c r="D251" s="143" t="s">
        <v>292</v>
      </c>
      <c r="E251" s="132"/>
      <c r="F251" s="185"/>
      <c r="G251" s="185"/>
      <c r="H251" s="253" t="s">
        <v>288</v>
      </c>
      <c r="I251" s="145">
        <v>1170.5999999999999</v>
      </c>
      <c r="J251" s="146">
        <v>0.9</v>
      </c>
      <c r="K251" s="146">
        <v>1</v>
      </c>
      <c r="L251" s="147">
        <v>1053.5</v>
      </c>
      <c r="M251" s="186"/>
      <c r="O251" s="126"/>
    </row>
    <row r="252" spans="1:15" s="139" customFormat="1" ht="27" customHeight="1" x14ac:dyDescent="0.25">
      <c r="A252" s="159"/>
      <c r="B252" s="183" t="s">
        <v>511</v>
      </c>
      <c r="C252" s="184"/>
      <c r="D252" s="143"/>
      <c r="E252" s="132" t="s">
        <v>292</v>
      </c>
      <c r="F252" s="185"/>
      <c r="G252" s="185"/>
      <c r="H252" s="253" t="s">
        <v>288</v>
      </c>
      <c r="I252" s="145">
        <v>2601.1999999999998</v>
      </c>
      <c r="J252" s="146">
        <v>0.9</v>
      </c>
      <c r="K252" s="146">
        <v>1</v>
      </c>
      <c r="L252" s="147">
        <v>2341.1</v>
      </c>
      <c r="M252" s="186"/>
      <c r="O252" s="126"/>
    </row>
    <row r="253" spans="1:15" s="139" customFormat="1" ht="27" customHeight="1" x14ac:dyDescent="0.25">
      <c r="A253" s="159"/>
      <c r="B253" s="183" t="s">
        <v>512</v>
      </c>
      <c r="C253" s="184"/>
      <c r="D253" s="143" t="s">
        <v>292</v>
      </c>
      <c r="E253" s="132"/>
      <c r="F253" s="185"/>
      <c r="G253" s="185"/>
      <c r="H253" s="253" t="s">
        <v>288</v>
      </c>
      <c r="I253" s="145">
        <v>1170.5999999999999</v>
      </c>
      <c r="J253" s="146">
        <v>0.9</v>
      </c>
      <c r="K253" s="146">
        <v>1</v>
      </c>
      <c r="L253" s="147">
        <v>1053.5</v>
      </c>
      <c r="M253" s="186"/>
      <c r="O253" s="126"/>
    </row>
    <row r="254" spans="1:15" s="139" customFormat="1" ht="27.75" customHeight="1" x14ac:dyDescent="0.25">
      <c r="A254" s="159"/>
      <c r="B254" s="183" t="s">
        <v>513</v>
      </c>
      <c r="C254" s="184"/>
      <c r="D254" s="143" t="s">
        <v>292</v>
      </c>
      <c r="E254" s="188"/>
      <c r="F254" s="185"/>
      <c r="G254" s="185"/>
      <c r="H254" s="253" t="s">
        <v>288</v>
      </c>
      <c r="I254" s="145">
        <v>1170.5999999999999</v>
      </c>
      <c r="J254" s="146">
        <v>0.9</v>
      </c>
      <c r="K254" s="146">
        <v>1</v>
      </c>
      <c r="L254" s="147">
        <v>1053.5</v>
      </c>
      <c r="M254" s="186"/>
      <c r="O254" s="126"/>
    </row>
    <row r="255" spans="1:15" s="139" customFormat="1" ht="25.5" x14ac:dyDescent="0.25">
      <c r="A255" s="159"/>
      <c r="B255" s="183" t="s">
        <v>514</v>
      </c>
      <c r="C255" s="132"/>
      <c r="D255" s="143" t="s">
        <v>292</v>
      </c>
      <c r="E255" s="189"/>
      <c r="F255" s="132"/>
      <c r="G255" s="132"/>
      <c r="H255" s="253" t="s">
        <v>288</v>
      </c>
      <c r="I255" s="145">
        <v>1170.5999999999999</v>
      </c>
      <c r="J255" s="146">
        <v>0.9</v>
      </c>
      <c r="K255" s="146">
        <v>1</v>
      </c>
      <c r="L255" s="147">
        <v>1053.5</v>
      </c>
      <c r="M255" s="186"/>
      <c r="O255" s="126"/>
    </row>
    <row r="256" spans="1:15" s="139" customFormat="1" ht="26.25" customHeight="1" x14ac:dyDescent="0.25">
      <c r="A256" s="159"/>
      <c r="B256" s="183" t="s">
        <v>515</v>
      </c>
      <c r="C256" s="184"/>
      <c r="D256" s="143" t="s">
        <v>292</v>
      </c>
      <c r="E256" s="187"/>
      <c r="F256" s="185"/>
      <c r="G256" s="185"/>
      <c r="H256" s="253" t="s">
        <v>288</v>
      </c>
      <c r="I256" s="145">
        <v>1170.5999999999999</v>
      </c>
      <c r="J256" s="146">
        <v>0.9</v>
      </c>
      <c r="K256" s="146">
        <v>1</v>
      </c>
      <c r="L256" s="147">
        <v>1053.5</v>
      </c>
      <c r="M256" s="186"/>
      <c r="O256" s="126"/>
    </row>
    <row r="257" spans="1:15" s="139" customFormat="1" x14ac:dyDescent="0.25">
      <c r="A257" s="159"/>
      <c r="B257" s="183" t="s">
        <v>516</v>
      </c>
      <c r="C257" s="132"/>
      <c r="D257" s="143" t="s">
        <v>292</v>
      </c>
      <c r="E257" s="155"/>
      <c r="F257" s="132"/>
      <c r="G257" s="132"/>
      <c r="H257" s="253" t="s">
        <v>288</v>
      </c>
      <c r="I257" s="145">
        <v>1170.5999999999999</v>
      </c>
      <c r="J257" s="146">
        <v>0.9</v>
      </c>
      <c r="K257" s="146">
        <v>1</v>
      </c>
      <c r="L257" s="147">
        <v>1053.5</v>
      </c>
      <c r="M257" s="137"/>
      <c r="O257" s="126"/>
    </row>
    <row r="258" spans="1:15" s="139" customFormat="1" ht="27.75" customHeight="1" x14ac:dyDescent="0.25">
      <c r="A258" s="169"/>
      <c r="B258" s="183" t="s">
        <v>517</v>
      </c>
      <c r="C258" s="184"/>
      <c r="D258" s="190"/>
      <c r="E258" s="143" t="s">
        <v>292</v>
      </c>
      <c r="F258" s="185"/>
      <c r="G258" s="185"/>
      <c r="H258" s="253" t="s">
        <v>288</v>
      </c>
      <c r="I258" s="145">
        <v>2601.1999999999998</v>
      </c>
      <c r="J258" s="146">
        <v>0.9</v>
      </c>
      <c r="K258" s="146">
        <v>1</v>
      </c>
      <c r="L258" s="147">
        <v>2341.1</v>
      </c>
      <c r="M258" s="137"/>
      <c r="O258" s="126"/>
    </row>
    <row r="259" spans="1:15" s="123" customFormat="1" ht="25.5" x14ac:dyDescent="0.25">
      <c r="A259" s="248">
        <v>313301</v>
      </c>
      <c r="B259" s="151" t="s">
        <v>518</v>
      </c>
      <c r="C259" s="179"/>
      <c r="D259" s="180"/>
      <c r="E259" s="180"/>
      <c r="F259" s="180"/>
      <c r="G259" s="180"/>
      <c r="H259" s="181"/>
      <c r="I259" s="134"/>
      <c r="J259" s="153"/>
      <c r="K259" s="153"/>
      <c r="L259" s="136"/>
      <c r="M259" s="137">
        <v>1904.2249999999999</v>
      </c>
      <c r="O259" s="126"/>
    </row>
    <row r="260" spans="1:15" s="123" customFormat="1" x14ac:dyDescent="0.25">
      <c r="A260" s="249"/>
      <c r="B260" s="141" t="s">
        <v>519</v>
      </c>
      <c r="C260" s="143"/>
      <c r="D260" s="143"/>
      <c r="E260" s="143" t="s">
        <v>292</v>
      </c>
      <c r="F260" s="143"/>
      <c r="G260" s="143"/>
      <c r="H260" s="253" t="s">
        <v>288</v>
      </c>
      <c r="I260" s="145">
        <v>2601.1999999999998</v>
      </c>
      <c r="J260" s="146">
        <v>0.9</v>
      </c>
      <c r="K260" s="146">
        <v>1</v>
      </c>
      <c r="L260" s="147">
        <v>2341.1</v>
      </c>
      <c r="M260" s="148"/>
      <c r="O260" s="126"/>
    </row>
    <row r="261" spans="1:15" s="123" customFormat="1" x14ac:dyDescent="0.25">
      <c r="A261" s="249"/>
      <c r="B261" s="183" t="s">
        <v>520</v>
      </c>
      <c r="C261" s="143"/>
      <c r="D261" s="143"/>
      <c r="E261" s="143" t="s">
        <v>292</v>
      </c>
      <c r="F261" s="143"/>
      <c r="G261" s="143"/>
      <c r="H261" s="253" t="s">
        <v>288</v>
      </c>
      <c r="I261" s="145">
        <v>2601.1999999999998</v>
      </c>
      <c r="J261" s="146">
        <v>0.9</v>
      </c>
      <c r="K261" s="146">
        <v>1</v>
      </c>
      <c r="L261" s="147">
        <v>2341.1</v>
      </c>
      <c r="M261" s="148"/>
      <c r="O261" s="126"/>
    </row>
    <row r="262" spans="1:15" s="123" customFormat="1" x14ac:dyDescent="0.25">
      <c r="A262" s="249"/>
      <c r="B262" s="21" t="s">
        <v>521</v>
      </c>
      <c r="C262" s="143"/>
      <c r="D262" s="143" t="s">
        <v>292</v>
      </c>
      <c r="E262" s="143"/>
      <c r="F262" s="143"/>
      <c r="G262" s="143"/>
      <c r="H262" s="253" t="s">
        <v>288</v>
      </c>
      <c r="I262" s="145">
        <v>1170.5999999999999</v>
      </c>
      <c r="J262" s="146">
        <v>0.9</v>
      </c>
      <c r="K262" s="146">
        <v>1</v>
      </c>
      <c r="L262" s="147">
        <v>1053.5</v>
      </c>
      <c r="M262" s="148"/>
      <c r="O262" s="126"/>
    </row>
    <row r="263" spans="1:15" s="123" customFormat="1" x14ac:dyDescent="0.25">
      <c r="A263" s="249"/>
      <c r="B263" s="21" t="s">
        <v>522</v>
      </c>
      <c r="C263" s="143"/>
      <c r="D263" s="143" t="s">
        <v>292</v>
      </c>
      <c r="E263" s="143"/>
      <c r="F263" s="143"/>
      <c r="G263" s="143"/>
      <c r="H263" s="253" t="s">
        <v>288</v>
      </c>
      <c r="I263" s="145">
        <v>1170.5999999999999</v>
      </c>
      <c r="J263" s="146">
        <v>0.9</v>
      </c>
      <c r="K263" s="146">
        <v>1</v>
      </c>
      <c r="L263" s="147">
        <v>1053.5</v>
      </c>
      <c r="M263" s="148"/>
      <c r="O263" s="126"/>
    </row>
    <row r="264" spans="1:15" s="123" customFormat="1" x14ac:dyDescent="0.25">
      <c r="A264" s="249"/>
      <c r="B264" s="21" t="s">
        <v>523</v>
      </c>
      <c r="C264" s="143"/>
      <c r="D264" s="143"/>
      <c r="E264" s="143"/>
      <c r="F264" s="143" t="s">
        <v>296</v>
      </c>
      <c r="G264" s="143"/>
      <c r="H264" s="253" t="s">
        <v>288</v>
      </c>
      <c r="I264" s="145">
        <v>3072.8</v>
      </c>
      <c r="J264" s="146">
        <v>0.9</v>
      </c>
      <c r="K264" s="146">
        <v>1</v>
      </c>
      <c r="L264" s="147">
        <v>2765.5</v>
      </c>
      <c r="M264" s="148"/>
      <c r="O264" s="126"/>
    </row>
    <row r="265" spans="1:15" s="123" customFormat="1" ht="25.5" x14ac:dyDescent="0.25">
      <c r="A265" s="249"/>
      <c r="B265" s="21" t="s">
        <v>524</v>
      </c>
      <c r="C265" s="143"/>
      <c r="D265" s="143" t="s">
        <v>292</v>
      </c>
      <c r="E265" s="143"/>
      <c r="F265" s="143"/>
      <c r="G265" s="143"/>
      <c r="H265" s="253" t="s">
        <v>288</v>
      </c>
      <c r="I265" s="145">
        <v>1170.5999999999999</v>
      </c>
      <c r="J265" s="146">
        <v>0.9</v>
      </c>
      <c r="K265" s="146">
        <v>1</v>
      </c>
      <c r="L265" s="147">
        <v>1053.5</v>
      </c>
      <c r="M265" s="148"/>
      <c r="O265" s="126"/>
    </row>
    <row r="266" spans="1:15" s="123" customFormat="1" ht="33.75" customHeight="1" x14ac:dyDescent="0.25">
      <c r="A266" s="249"/>
      <c r="B266" s="21" t="s">
        <v>525</v>
      </c>
      <c r="C266" s="143"/>
      <c r="D266" s="143" t="s">
        <v>292</v>
      </c>
      <c r="E266" s="143"/>
      <c r="F266" s="143"/>
      <c r="G266" s="143"/>
      <c r="H266" s="253" t="s">
        <v>288</v>
      </c>
      <c r="I266" s="145">
        <v>1170.5999999999999</v>
      </c>
      <c r="J266" s="146">
        <v>0.9</v>
      </c>
      <c r="K266" s="146">
        <v>1</v>
      </c>
      <c r="L266" s="147">
        <v>1053.5</v>
      </c>
      <c r="M266" s="148"/>
      <c r="O266" s="126"/>
    </row>
    <row r="267" spans="1:15" s="123" customFormat="1" ht="25.5" x14ac:dyDescent="0.25">
      <c r="A267" s="249"/>
      <c r="B267" s="21" t="s">
        <v>526</v>
      </c>
      <c r="C267" s="143"/>
      <c r="D267" s="143" t="s">
        <v>292</v>
      </c>
      <c r="E267" s="143"/>
      <c r="F267" s="143"/>
      <c r="G267" s="143"/>
      <c r="H267" s="253" t="s">
        <v>288</v>
      </c>
      <c r="I267" s="145">
        <v>1170.5999999999999</v>
      </c>
      <c r="J267" s="146">
        <v>0.9</v>
      </c>
      <c r="K267" s="146">
        <v>1</v>
      </c>
      <c r="L267" s="147">
        <v>1053.5</v>
      </c>
      <c r="M267" s="137"/>
      <c r="O267" s="126"/>
    </row>
    <row r="268" spans="1:15" s="123" customFormat="1" x14ac:dyDescent="0.25">
      <c r="A268" s="249"/>
      <c r="B268" s="21" t="s">
        <v>527</v>
      </c>
      <c r="C268" s="143"/>
      <c r="D268" s="143"/>
      <c r="E268" s="143" t="s">
        <v>292</v>
      </c>
      <c r="F268" s="155"/>
      <c r="G268" s="143"/>
      <c r="H268" s="253" t="s">
        <v>288</v>
      </c>
      <c r="I268" s="145">
        <v>2601.1999999999998</v>
      </c>
      <c r="J268" s="146">
        <v>0.9</v>
      </c>
      <c r="K268" s="146">
        <v>1</v>
      </c>
      <c r="L268" s="147">
        <v>2341.1</v>
      </c>
      <c r="M268" s="148"/>
      <c r="O268" s="126"/>
    </row>
    <row r="269" spans="1:15" s="123" customFormat="1" ht="26.25" customHeight="1" x14ac:dyDescent="0.25">
      <c r="A269" s="249"/>
      <c r="B269" s="21" t="s">
        <v>528</v>
      </c>
      <c r="C269" s="143"/>
      <c r="D269" s="143"/>
      <c r="E269" s="143" t="s">
        <v>292</v>
      </c>
      <c r="F269" s="155"/>
      <c r="G269" s="143"/>
      <c r="H269" s="253" t="s">
        <v>288</v>
      </c>
      <c r="I269" s="145">
        <v>2601.1999999999998</v>
      </c>
      <c r="J269" s="146">
        <v>0.9</v>
      </c>
      <c r="K269" s="146">
        <v>1</v>
      </c>
      <c r="L269" s="147">
        <v>2341.1</v>
      </c>
      <c r="M269" s="148"/>
      <c r="O269" s="126"/>
    </row>
    <row r="270" spans="1:15" s="123" customFormat="1" x14ac:dyDescent="0.25">
      <c r="B270" s="21" t="s">
        <v>529</v>
      </c>
      <c r="C270" s="143"/>
      <c r="D270" s="143"/>
      <c r="E270" s="143"/>
      <c r="F270" s="143"/>
      <c r="G270" s="143" t="s">
        <v>292</v>
      </c>
      <c r="H270" s="253" t="s">
        <v>288</v>
      </c>
      <c r="I270" s="145">
        <v>3718.11</v>
      </c>
      <c r="J270" s="146">
        <v>0.9</v>
      </c>
      <c r="K270" s="146">
        <v>1</v>
      </c>
      <c r="L270" s="147">
        <v>3346.3</v>
      </c>
      <c r="M270" s="148"/>
      <c r="O270" s="126"/>
    </row>
    <row r="271" spans="1:15" s="139" customFormat="1" x14ac:dyDescent="0.25">
      <c r="A271" s="249"/>
      <c r="B271" s="191" t="s">
        <v>530</v>
      </c>
      <c r="C271" s="132"/>
      <c r="D271" s="143" t="s">
        <v>292</v>
      </c>
      <c r="E271" s="132"/>
      <c r="F271" s="132"/>
      <c r="G271" s="132"/>
      <c r="H271" s="253" t="s">
        <v>288</v>
      </c>
      <c r="I271" s="145">
        <v>1170.5999999999999</v>
      </c>
      <c r="J271" s="146">
        <v>0.9</v>
      </c>
      <c r="K271" s="146">
        <v>1</v>
      </c>
      <c r="L271" s="147">
        <v>1053.5</v>
      </c>
      <c r="M271" s="137"/>
      <c r="O271" s="126"/>
    </row>
    <row r="272" spans="1:15" s="139" customFormat="1" x14ac:dyDescent="0.25">
      <c r="A272" s="249"/>
      <c r="B272" s="192" t="s">
        <v>531</v>
      </c>
      <c r="C272" s="132"/>
      <c r="D272" s="143" t="s">
        <v>292</v>
      </c>
      <c r="E272" s="132"/>
      <c r="F272" s="132"/>
      <c r="G272" s="132"/>
      <c r="H272" s="253" t="s">
        <v>288</v>
      </c>
      <c r="I272" s="145">
        <v>1170.5999999999999</v>
      </c>
      <c r="J272" s="146">
        <v>0.9</v>
      </c>
      <c r="K272" s="146">
        <v>1</v>
      </c>
      <c r="L272" s="147">
        <v>1053.5</v>
      </c>
      <c r="M272" s="137"/>
      <c r="O272" s="126"/>
    </row>
    <row r="273" spans="1:15" s="139" customFormat="1" ht="25.5" x14ac:dyDescent="0.25">
      <c r="A273" s="270">
        <v>334801</v>
      </c>
      <c r="B273" s="151" t="s">
        <v>148</v>
      </c>
      <c r="C273" s="179"/>
      <c r="D273" s="180"/>
      <c r="E273" s="180"/>
      <c r="F273" s="180"/>
      <c r="G273" s="180"/>
      <c r="H273" s="181"/>
      <c r="I273" s="134"/>
      <c r="J273" s="146"/>
      <c r="K273" s="146"/>
      <c r="L273" s="147"/>
      <c r="M273" s="137">
        <v>2511.5419999999999</v>
      </c>
      <c r="N273" s="127"/>
      <c r="O273" s="126"/>
    </row>
    <row r="274" spans="1:15" s="139" customFormat="1" x14ac:dyDescent="0.25">
      <c r="A274" s="271"/>
      <c r="B274" s="21" t="s">
        <v>532</v>
      </c>
      <c r="C274" s="132"/>
      <c r="D274" s="143" t="s">
        <v>292</v>
      </c>
      <c r="E274" s="132"/>
      <c r="F274" s="132"/>
      <c r="G274" s="132"/>
      <c r="H274" s="253" t="s">
        <v>288</v>
      </c>
      <c r="I274" s="145">
        <v>1170.5999999999999</v>
      </c>
      <c r="J274" s="146">
        <v>0.9</v>
      </c>
      <c r="K274" s="146">
        <v>1</v>
      </c>
      <c r="L274" s="147">
        <v>1053.5</v>
      </c>
      <c r="M274" s="137"/>
      <c r="O274" s="126"/>
    </row>
    <row r="275" spans="1:15" s="139" customFormat="1" ht="25.5" x14ac:dyDescent="0.25">
      <c r="A275" s="271"/>
      <c r="B275" s="20" t="s">
        <v>533</v>
      </c>
      <c r="C275" s="132"/>
      <c r="D275" s="143" t="s">
        <v>292</v>
      </c>
      <c r="E275" s="155"/>
      <c r="F275" s="132"/>
      <c r="G275" s="132"/>
      <c r="H275" s="253" t="s">
        <v>288</v>
      </c>
      <c r="I275" s="145">
        <v>1170.5999999999999</v>
      </c>
      <c r="J275" s="146">
        <v>0.9</v>
      </c>
      <c r="K275" s="146">
        <v>1</v>
      </c>
      <c r="L275" s="147">
        <v>1053.5</v>
      </c>
      <c r="M275" s="193"/>
      <c r="O275" s="126"/>
    </row>
    <row r="276" spans="1:15" s="139" customFormat="1" ht="25.5" x14ac:dyDescent="0.25">
      <c r="A276" s="271"/>
      <c r="B276" s="21" t="s">
        <v>534</v>
      </c>
      <c r="C276" s="132"/>
      <c r="D276" s="143" t="s">
        <v>292</v>
      </c>
      <c r="E276" s="132"/>
      <c r="F276" s="132"/>
      <c r="G276" s="132"/>
      <c r="H276" s="253" t="s">
        <v>288</v>
      </c>
      <c r="I276" s="145">
        <v>1170.5999999999999</v>
      </c>
      <c r="J276" s="146">
        <v>0.9</v>
      </c>
      <c r="K276" s="146">
        <v>1</v>
      </c>
      <c r="L276" s="147">
        <v>1053.5</v>
      </c>
      <c r="M276" s="193"/>
      <c r="O276" s="126"/>
    </row>
    <row r="277" spans="1:15" s="139" customFormat="1" ht="25.5" x14ac:dyDescent="0.25">
      <c r="A277" s="271"/>
      <c r="B277" s="21" t="s">
        <v>535</v>
      </c>
      <c r="C277" s="132"/>
      <c r="D277" s="143" t="s">
        <v>292</v>
      </c>
      <c r="E277" s="132"/>
      <c r="F277" s="132"/>
      <c r="G277" s="132"/>
      <c r="H277" s="253" t="s">
        <v>288</v>
      </c>
      <c r="I277" s="145">
        <v>1170.5999999999999</v>
      </c>
      <c r="J277" s="146">
        <v>0.9</v>
      </c>
      <c r="K277" s="146">
        <v>1</v>
      </c>
      <c r="L277" s="147">
        <v>1053.5</v>
      </c>
      <c r="M277" s="193"/>
      <c r="O277" s="126"/>
    </row>
    <row r="278" spans="1:15" s="139" customFormat="1" x14ac:dyDescent="0.25">
      <c r="A278" s="271"/>
      <c r="B278" s="21" t="s">
        <v>536</v>
      </c>
      <c r="C278" s="132"/>
      <c r="D278" s="155"/>
      <c r="E278" s="143" t="s">
        <v>296</v>
      </c>
      <c r="F278" s="132"/>
      <c r="G278" s="132"/>
      <c r="H278" s="253" t="s">
        <v>288</v>
      </c>
      <c r="I278" s="145">
        <v>2601.1999999999998</v>
      </c>
      <c r="J278" s="146">
        <v>0.9</v>
      </c>
      <c r="K278" s="146">
        <v>1</v>
      </c>
      <c r="L278" s="147">
        <v>2341.1</v>
      </c>
      <c r="M278" s="193"/>
      <c r="O278" s="126"/>
    </row>
    <row r="279" spans="1:15" s="139" customFormat="1" ht="24.75" customHeight="1" x14ac:dyDescent="0.25">
      <c r="A279" s="271"/>
      <c r="B279" s="21" t="s">
        <v>537</v>
      </c>
      <c r="C279" s="132"/>
      <c r="D279" s="143" t="s">
        <v>292</v>
      </c>
      <c r="E279" s="132"/>
      <c r="F279" s="132"/>
      <c r="G279" s="132"/>
      <c r="H279" s="253" t="s">
        <v>288</v>
      </c>
      <c r="I279" s="145">
        <v>1170.5999999999999</v>
      </c>
      <c r="J279" s="146">
        <v>0.9</v>
      </c>
      <c r="K279" s="146">
        <v>1</v>
      </c>
      <c r="L279" s="147">
        <v>1053.5</v>
      </c>
      <c r="M279" s="193"/>
      <c r="O279" s="126"/>
    </row>
    <row r="280" spans="1:15" s="160" customFormat="1" ht="25.5" x14ac:dyDescent="0.25">
      <c r="A280" s="271"/>
      <c r="B280" s="21" t="s">
        <v>538</v>
      </c>
      <c r="C280" s="132"/>
      <c r="D280" s="143" t="s">
        <v>292</v>
      </c>
      <c r="E280" s="132"/>
      <c r="F280" s="132"/>
      <c r="G280" s="132"/>
      <c r="H280" s="253" t="s">
        <v>288</v>
      </c>
      <c r="I280" s="145">
        <v>1170.5999999999999</v>
      </c>
      <c r="J280" s="146">
        <v>0.9</v>
      </c>
      <c r="K280" s="146">
        <v>1</v>
      </c>
      <c r="L280" s="147">
        <v>1053.5</v>
      </c>
      <c r="M280" s="193"/>
      <c r="O280" s="126"/>
    </row>
    <row r="281" spans="1:15" s="160" customFormat="1" ht="26.25" x14ac:dyDescent="0.25">
      <c r="A281" s="271"/>
      <c r="B281" s="194" t="s">
        <v>539</v>
      </c>
      <c r="C281" s="132"/>
      <c r="D281" s="143" t="s">
        <v>292</v>
      </c>
      <c r="E281" s="132"/>
      <c r="F281" s="132"/>
      <c r="G281" s="132"/>
      <c r="H281" s="253" t="s">
        <v>288</v>
      </c>
      <c r="I281" s="145">
        <v>1170.5999999999999</v>
      </c>
      <c r="J281" s="146">
        <v>0.9</v>
      </c>
      <c r="K281" s="146">
        <v>1</v>
      </c>
      <c r="L281" s="147">
        <v>1053.5</v>
      </c>
      <c r="M281" s="193"/>
      <c r="O281" s="126"/>
    </row>
    <row r="282" spans="1:15" s="160" customFormat="1" ht="26.25" x14ac:dyDescent="0.25">
      <c r="A282" s="271"/>
      <c r="B282" s="194" t="s">
        <v>540</v>
      </c>
      <c r="C282" s="132"/>
      <c r="D282" s="143" t="s">
        <v>292</v>
      </c>
      <c r="E282" s="132"/>
      <c r="F282" s="132"/>
      <c r="G282" s="132"/>
      <c r="H282" s="253" t="s">
        <v>288</v>
      </c>
      <c r="I282" s="145">
        <v>1170.5999999999999</v>
      </c>
      <c r="J282" s="146">
        <v>0.9</v>
      </c>
      <c r="K282" s="146">
        <v>1</v>
      </c>
      <c r="L282" s="147">
        <v>1053.5</v>
      </c>
      <c r="M282" s="193"/>
      <c r="O282" s="126"/>
    </row>
    <row r="283" spans="1:15" s="160" customFormat="1" ht="26.25" x14ac:dyDescent="0.25">
      <c r="A283" s="271"/>
      <c r="B283" s="194" t="s">
        <v>541</v>
      </c>
      <c r="C283" s="132"/>
      <c r="D283" s="132"/>
      <c r="E283" s="143" t="s">
        <v>292</v>
      </c>
      <c r="F283" s="132"/>
      <c r="G283" s="132"/>
      <c r="H283" s="253" t="s">
        <v>288</v>
      </c>
      <c r="I283" s="145">
        <v>2601.1999999999998</v>
      </c>
      <c r="J283" s="156">
        <v>0.907524</v>
      </c>
      <c r="K283" s="157">
        <v>1.0083599999999999</v>
      </c>
      <c r="L283" s="147">
        <v>2357.4333333333334</v>
      </c>
      <c r="M283" s="193"/>
      <c r="O283" s="126"/>
    </row>
    <row r="284" spans="1:15" s="139" customFormat="1" ht="29.25" customHeight="1" x14ac:dyDescent="0.25">
      <c r="A284" s="271"/>
      <c r="B284" s="194" t="s">
        <v>542</v>
      </c>
      <c r="C284" s="132"/>
      <c r="D284" s="132"/>
      <c r="E284" s="143" t="s">
        <v>292</v>
      </c>
      <c r="F284" s="132"/>
      <c r="G284" s="132"/>
      <c r="H284" s="253" t="s">
        <v>288</v>
      </c>
      <c r="I284" s="145">
        <v>2601.1999999999998</v>
      </c>
      <c r="J284" s="156">
        <v>0.90920699999999999</v>
      </c>
      <c r="K284" s="157">
        <v>1.01023</v>
      </c>
      <c r="L284" s="147">
        <v>2361.0166666666669</v>
      </c>
      <c r="M284" s="193"/>
      <c r="O284" s="126"/>
    </row>
    <row r="285" spans="1:15" s="139" customFormat="1" x14ac:dyDescent="0.25">
      <c r="A285" s="271"/>
      <c r="B285" s="21" t="s">
        <v>543</v>
      </c>
      <c r="C285" s="132"/>
      <c r="D285" s="143" t="s">
        <v>292</v>
      </c>
      <c r="E285" s="132"/>
      <c r="F285" s="132"/>
      <c r="G285" s="132"/>
      <c r="H285" s="253" t="s">
        <v>288</v>
      </c>
      <c r="I285" s="145">
        <v>1170.5999999999999</v>
      </c>
      <c r="J285" s="146">
        <v>0.9</v>
      </c>
      <c r="K285" s="146">
        <v>1</v>
      </c>
      <c r="L285" s="147">
        <v>1053.5</v>
      </c>
      <c r="M285" s="193"/>
      <c r="O285" s="126"/>
    </row>
    <row r="286" spans="1:15" ht="25.5" x14ac:dyDescent="0.25">
      <c r="A286" s="271"/>
      <c r="B286" s="21" t="s">
        <v>544</v>
      </c>
      <c r="C286" s="132"/>
      <c r="D286" s="143" t="s">
        <v>292</v>
      </c>
      <c r="E286" s="132"/>
      <c r="F286" s="132"/>
      <c r="G286" s="132"/>
      <c r="H286" s="253" t="s">
        <v>288</v>
      </c>
      <c r="I286" s="145">
        <v>1170.5999999999999</v>
      </c>
      <c r="J286" s="146">
        <v>0.9</v>
      </c>
      <c r="K286" s="146">
        <v>1</v>
      </c>
      <c r="L286" s="147">
        <v>1053.5</v>
      </c>
      <c r="M286" s="195"/>
      <c r="O286" s="126"/>
    </row>
    <row r="287" spans="1:15" x14ac:dyDescent="0.25">
      <c r="A287" s="271"/>
      <c r="B287" s="196" t="s">
        <v>545</v>
      </c>
      <c r="C287" s="132" t="s">
        <v>292</v>
      </c>
      <c r="D287" s="143"/>
      <c r="E287" s="143"/>
      <c r="F287" s="143"/>
      <c r="G287" s="143"/>
      <c r="H287" s="253" t="s">
        <v>288</v>
      </c>
      <c r="I287" s="145">
        <v>1053.54</v>
      </c>
      <c r="J287" s="146">
        <v>0.9</v>
      </c>
      <c r="K287" s="146">
        <v>1</v>
      </c>
      <c r="L287" s="147">
        <v>948.2</v>
      </c>
      <c r="M287" s="195"/>
      <c r="O287" s="126"/>
    </row>
    <row r="288" spans="1:15" s="123" customFormat="1" x14ac:dyDescent="0.25">
      <c r="A288" s="271"/>
      <c r="B288" s="196" t="s">
        <v>546</v>
      </c>
      <c r="C288" s="155"/>
      <c r="D288" s="132" t="s">
        <v>292</v>
      </c>
      <c r="E288" s="143"/>
      <c r="F288" s="143"/>
      <c r="G288" s="143"/>
      <c r="H288" s="253" t="s">
        <v>288</v>
      </c>
      <c r="I288" s="145">
        <v>1170.5999999999999</v>
      </c>
      <c r="J288" s="146">
        <v>0.9</v>
      </c>
      <c r="K288" s="146">
        <v>1</v>
      </c>
      <c r="L288" s="147">
        <v>1053.5</v>
      </c>
      <c r="M288" s="195"/>
      <c r="O288" s="126"/>
    </row>
    <row r="289" spans="1:15" s="123" customFormat="1" x14ac:dyDescent="0.25">
      <c r="A289" s="271"/>
      <c r="B289" s="196" t="s">
        <v>547</v>
      </c>
      <c r="C289" s="143"/>
      <c r="D289" s="143" t="s">
        <v>292</v>
      </c>
      <c r="E289" s="143"/>
      <c r="F289" s="143"/>
      <c r="G289" s="143"/>
      <c r="H289" s="253" t="s">
        <v>288</v>
      </c>
      <c r="I289" s="145">
        <v>1170.5999999999999</v>
      </c>
      <c r="J289" s="146">
        <v>0.9</v>
      </c>
      <c r="K289" s="146">
        <v>1</v>
      </c>
      <c r="L289" s="147">
        <v>1053.5</v>
      </c>
      <c r="M289" s="195"/>
      <c r="O289" s="126"/>
    </row>
    <row r="290" spans="1:15" s="123" customFormat="1" x14ac:dyDescent="0.25">
      <c r="A290" s="271"/>
      <c r="B290" s="196" t="s">
        <v>548</v>
      </c>
      <c r="C290" s="143"/>
      <c r="D290" s="143" t="s">
        <v>292</v>
      </c>
      <c r="E290" s="143"/>
      <c r="F290" s="143"/>
      <c r="G290" s="143"/>
      <c r="H290" s="253" t="s">
        <v>288</v>
      </c>
      <c r="I290" s="145">
        <v>1170.5999999999999</v>
      </c>
      <c r="J290" s="146">
        <v>0.9</v>
      </c>
      <c r="K290" s="146">
        <v>1</v>
      </c>
      <c r="L290" s="147">
        <v>1053.5</v>
      </c>
      <c r="M290" s="195"/>
      <c r="O290" s="126"/>
    </row>
    <row r="291" spans="1:15" s="123" customFormat="1" x14ac:dyDescent="0.25">
      <c r="A291" s="271"/>
      <c r="B291" s="196" t="s">
        <v>549</v>
      </c>
      <c r="C291" s="143"/>
      <c r="D291" s="143" t="s">
        <v>292</v>
      </c>
      <c r="E291" s="143"/>
      <c r="F291" s="143"/>
      <c r="G291" s="143"/>
      <c r="H291" s="253" t="s">
        <v>288</v>
      </c>
      <c r="I291" s="145">
        <v>1170.5999999999999</v>
      </c>
      <c r="J291" s="146">
        <v>0.9</v>
      </c>
      <c r="K291" s="146">
        <v>1</v>
      </c>
      <c r="L291" s="147">
        <v>1053.5</v>
      </c>
      <c r="M291" s="195"/>
      <c r="O291" s="126"/>
    </row>
    <row r="292" spans="1:15" s="123" customFormat="1" x14ac:dyDescent="0.25">
      <c r="A292" s="271"/>
      <c r="B292" s="197" t="s">
        <v>550</v>
      </c>
      <c r="C292" s="143"/>
      <c r="D292" s="143" t="s">
        <v>292</v>
      </c>
      <c r="E292" s="143"/>
      <c r="F292" s="143"/>
      <c r="G292" s="143"/>
      <c r="H292" s="253" t="s">
        <v>288</v>
      </c>
      <c r="I292" s="145">
        <v>1170.5999999999999</v>
      </c>
      <c r="J292" s="146">
        <v>0.9</v>
      </c>
      <c r="K292" s="146">
        <v>1</v>
      </c>
      <c r="L292" s="147">
        <v>1053.5</v>
      </c>
      <c r="M292" s="195"/>
      <c r="O292" s="126"/>
    </row>
    <row r="293" spans="1:15" s="123" customFormat="1" ht="26.25" x14ac:dyDescent="0.25">
      <c r="A293" s="271"/>
      <c r="B293" s="197" t="s">
        <v>551</v>
      </c>
      <c r="C293" s="143"/>
      <c r="D293" s="143" t="s">
        <v>292</v>
      </c>
      <c r="E293" s="143"/>
      <c r="F293" s="143"/>
      <c r="G293" s="143"/>
      <c r="H293" s="253" t="s">
        <v>288</v>
      </c>
      <c r="I293" s="145">
        <v>1170.5999999999999</v>
      </c>
      <c r="J293" s="146">
        <v>0.9</v>
      </c>
      <c r="K293" s="146">
        <v>1</v>
      </c>
      <c r="L293" s="147">
        <v>1053.5</v>
      </c>
      <c r="M293" s="195"/>
      <c r="O293" s="126"/>
    </row>
    <row r="294" spans="1:15" s="123" customFormat="1" x14ac:dyDescent="0.25">
      <c r="A294" s="271"/>
      <c r="B294" s="196" t="s">
        <v>552</v>
      </c>
      <c r="C294" s="143"/>
      <c r="D294" s="143" t="s">
        <v>292</v>
      </c>
      <c r="E294" s="143"/>
      <c r="F294" s="143"/>
      <c r="G294" s="143"/>
      <c r="H294" s="253" t="s">
        <v>288</v>
      </c>
      <c r="I294" s="145">
        <v>1170.5999999999999</v>
      </c>
      <c r="J294" s="146">
        <v>0.9</v>
      </c>
      <c r="K294" s="146">
        <v>1</v>
      </c>
      <c r="L294" s="147">
        <v>1053.5</v>
      </c>
      <c r="M294" s="195"/>
      <c r="O294" s="126"/>
    </row>
    <row r="295" spans="1:15" s="123" customFormat="1" x14ac:dyDescent="0.25">
      <c r="A295" s="271"/>
      <c r="B295" s="196" t="s">
        <v>553</v>
      </c>
      <c r="C295" s="143"/>
      <c r="D295" s="143" t="s">
        <v>292</v>
      </c>
      <c r="E295" s="143"/>
      <c r="F295" s="143"/>
      <c r="G295" s="143"/>
      <c r="H295" s="253" t="s">
        <v>288</v>
      </c>
      <c r="I295" s="145">
        <v>1170.5999999999999</v>
      </c>
      <c r="J295" s="146">
        <v>0.9</v>
      </c>
      <c r="K295" s="146">
        <v>1</v>
      </c>
      <c r="L295" s="147">
        <v>1053.5</v>
      </c>
      <c r="M295" s="195"/>
      <c r="O295" s="126"/>
    </row>
    <row r="296" spans="1:15" s="123" customFormat="1" x14ac:dyDescent="0.25">
      <c r="A296" s="271"/>
      <c r="B296" s="196" t="s">
        <v>554</v>
      </c>
      <c r="C296" s="143"/>
      <c r="D296" s="143" t="s">
        <v>292</v>
      </c>
      <c r="E296" s="143"/>
      <c r="F296" s="143"/>
      <c r="G296" s="143"/>
      <c r="H296" s="253" t="s">
        <v>288</v>
      </c>
      <c r="I296" s="145">
        <v>1170.5999999999999</v>
      </c>
      <c r="J296" s="146">
        <v>0.9</v>
      </c>
      <c r="K296" s="146">
        <v>1</v>
      </c>
      <c r="L296" s="147">
        <v>1053.5</v>
      </c>
      <c r="M296" s="195"/>
      <c r="O296" s="126"/>
    </row>
    <row r="297" spans="1:15" ht="26.25" x14ac:dyDescent="0.25">
      <c r="A297" s="271"/>
      <c r="B297" s="197" t="s">
        <v>555</v>
      </c>
      <c r="C297" s="143"/>
      <c r="D297" s="143" t="s">
        <v>292</v>
      </c>
      <c r="E297" s="143"/>
      <c r="F297" s="143"/>
      <c r="G297" s="143"/>
      <c r="H297" s="253" t="s">
        <v>288</v>
      </c>
      <c r="I297" s="145">
        <v>1170.5999999999999</v>
      </c>
      <c r="J297" s="146">
        <v>0.9</v>
      </c>
      <c r="K297" s="146">
        <v>1</v>
      </c>
      <c r="L297" s="147">
        <v>1053.5</v>
      </c>
      <c r="M297" s="195"/>
      <c r="O297" s="126"/>
    </row>
    <row r="298" spans="1:15" x14ac:dyDescent="0.25">
      <c r="A298" s="271"/>
      <c r="B298" s="196" t="s">
        <v>556</v>
      </c>
      <c r="C298" s="132"/>
      <c r="D298" s="143" t="s">
        <v>292</v>
      </c>
      <c r="E298" s="143"/>
      <c r="F298" s="143"/>
      <c r="G298" s="143"/>
      <c r="H298" s="253" t="s">
        <v>288</v>
      </c>
      <c r="I298" s="145">
        <v>1170.5999999999999</v>
      </c>
      <c r="J298" s="146">
        <v>0.9</v>
      </c>
      <c r="K298" s="146">
        <v>1</v>
      </c>
      <c r="L298" s="147">
        <v>1053.5</v>
      </c>
      <c r="M298" s="195"/>
      <c r="O298" s="126"/>
    </row>
    <row r="299" spans="1:15" s="139" customFormat="1" ht="25.5" x14ac:dyDescent="0.25">
      <c r="A299" s="150">
        <v>340101</v>
      </c>
      <c r="B299" s="151" t="s">
        <v>81</v>
      </c>
      <c r="C299" s="179"/>
      <c r="D299" s="180"/>
      <c r="E299" s="180"/>
      <c r="F299" s="180"/>
      <c r="G299" s="180"/>
      <c r="H299" s="181"/>
      <c r="I299" s="134"/>
      <c r="J299" s="153"/>
      <c r="K299" s="153"/>
      <c r="L299" s="136"/>
      <c r="M299" s="137">
        <v>855.6</v>
      </c>
      <c r="O299" s="126"/>
    </row>
    <row r="300" spans="1:15" s="139" customFormat="1" x14ac:dyDescent="0.25">
      <c r="A300" s="159"/>
      <c r="B300" s="21" t="s">
        <v>557</v>
      </c>
      <c r="C300" s="132"/>
      <c r="D300" s="132" t="s">
        <v>296</v>
      </c>
      <c r="E300" s="132"/>
      <c r="F300" s="132"/>
      <c r="G300" s="143"/>
      <c r="H300" s="253" t="s">
        <v>288</v>
      </c>
      <c r="I300" s="145">
        <v>1170.5999999999999</v>
      </c>
      <c r="J300" s="156">
        <v>0.91744199999999998</v>
      </c>
      <c r="K300" s="157">
        <v>1.01938</v>
      </c>
      <c r="L300" s="147">
        <v>1070.5833333333333</v>
      </c>
      <c r="M300" s="148"/>
      <c r="O300" s="126"/>
    </row>
    <row r="301" spans="1:15" s="139" customFormat="1" x14ac:dyDescent="0.25">
      <c r="A301" s="159"/>
      <c r="B301" s="21" t="s">
        <v>558</v>
      </c>
      <c r="C301" s="132"/>
      <c r="D301" s="155"/>
      <c r="E301" s="132" t="s">
        <v>296</v>
      </c>
      <c r="F301" s="143"/>
      <c r="G301" s="132"/>
      <c r="H301" s="253" t="s">
        <v>288</v>
      </c>
      <c r="I301" s="145">
        <v>2601.1999999999998</v>
      </c>
      <c r="J301" s="156">
        <v>0.909945</v>
      </c>
      <c r="K301" s="157">
        <v>1.01105</v>
      </c>
      <c r="L301" s="147">
        <v>2362.6</v>
      </c>
      <c r="M301" s="137"/>
      <c r="O301" s="126"/>
    </row>
    <row r="302" spans="1:15" s="139" customFormat="1" ht="27" customHeight="1" x14ac:dyDescent="0.25">
      <c r="A302" s="159"/>
      <c r="B302" s="21" t="s">
        <v>559</v>
      </c>
      <c r="C302" s="132"/>
      <c r="D302" s="143" t="s">
        <v>292</v>
      </c>
      <c r="E302" s="132"/>
      <c r="F302" s="132"/>
      <c r="G302" s="132"/>
      <c r="H302" s="253" t="s">
        <v>288</v>
      </c>
      <c r="I302" s="145">
        <v>1170.5999999999999</v>
      </c>
      <c r="J302" s="146">
        <v>0.9</v>
      </c>
      <c r="K302" s="146">
        <v>1</v>
      </c>
      <c r="L302" s="147">
        <v>1053.5</v>
      </c>
      <c r="M302" s="137"/>
      <c r="O302" s="126"/>
    </row>
    <row r="303" spans="1:15" s="139" customFormat="1" x14ac:dyDescent="0.25">
      <c r="A303" s="159"/>
      <c r="B303" s="21" t="s">
        <v>560</v>
      </c>
      <c r="C303" s="132"/>
      <c r="D303" s="155"/>
      <c r="E303" s="143" t="s">
        <v>292</v>
      </c>
      <c r="F303" s="132"/>
      <c r="G303" s="176"/>
      <c r="H303" s="253" t="s">
        <v>288</v>
      </c>
      <c r="I303" s="145">
        <v>2601.1999999999998</v>
      </c>
      <c r="J303" s="156">
        <v>0.90920699999999999</v>
      </c>
      <c r="K303" s="157">
        <v>1.01023</v>
      </c>
      <c r="L303" s="147">
        <v>2361.0166666666669</v>
      </c>
      <c r="M303" s="137"/>
      <c r="O303" s="126"/>
    </row>
    <row r="304" spans="1:15" s="139" customFormat="1" x14ac:dyDescent="0.25">
      <c r="A304" s="159"/>
      <c r="B304" s="21" t="s">
        <v>561</v>
      </c>
      <c r="C304" s="132"/>
      <c r="D304" s="198"/>
      <c r="E304" s="132"/>
      <c r="F304" s="132"/>
      <c r="G304" s="143" t="s">
        <v>292</v>
      </c>
      <c r="H304" s="253" t="s">
        <v>288</v>
      </c>
      <c r="I304" s="145">
        <v>3718.11</v>
      </c>
      <c r="J304" s="156">
        <v>0.91653300000000004</v>
      </c>
      <c r="K304" s="157">
        <v>1.01837</v>
      </c>
      <c r="L304" s="147">
        <v>3397.55</v>
      </c>
      <c r="M304" s="137"/>
      <c r="O304" s="126"/>
    </row>
    <row r="305" spans="1:16" s="139" customFormat="1" ht="25.5" x14ac:dyDescent="0.25">
      <c r="A305" s="248">
        <v>363001</v>
      </c>
      <c r="B305" s="178" t="s">
        <v>562</v>
      </c>
      <c r="C305" s="179"/>
      <c r="D305" s="180"/>
      <c r="E305" s="180"/>
      <c r="F305" s="180"/>
      <c r="G305" s="180"/>
      <c r="H305" s="181"/>
      <c r="I305" s="134"/>
      <c r="J305" s="153"/>
      <c r="K305" s="153"/>
      <c r="L305" s="136"/>
      <c r="M305" s="137">
        <v>850.94200000000001</v>
      </c>
      <c r="O305" s="126"/>
    </row>
    <row r="306" spans="1:16" s="139" customFormat="1" ht="25.5" x14ac:dyDescent="0.25">
      <c r="A306" s="249"/>
      <c r="B306" s="182" t="s">
        <v>563</v>
      </c>
      <c r="C306" s="132"/>
      <c r="D306" s="143"/>
      <c r="E306" s="132" t="s">
        <v>292</v>
      </c>
      <c r="F306" s="132"/>
      <c r="G306" s="132"/>
      <c r="H306" s="253" t="s">
        <v>288</v>
      </c>
      <c r="I306" s="145">
        <v>2601.1999999999998</v>
      </c>
      <c r="J306" s="156">
        <v>0.91438200000000014</v>
      </c>
      <c r="K306" s="157">
        <v>1.0159800000000001</v>
      </c>
      <c r="L306" s="147">
        <v>2372.2666666666669</v>
      </c>
      <c r="M306" s="137"/>
      <c r="O306" s="126"/>
    </row>
    <row r="307" spans="1:16" s="139" customFormat="1" x14ac:dyDescent="0.25">
      <c r="A307" s="249"/>
      <c r="B307" s="182" t="s">
        <v>564</v>
      </c>
      <c r="C307" s="132"/>
      <c r="D307" s="143" t="s">
        <v>292</v>
      </c>
      <c r="E307" s="132"/>
      <c r="F307" s="132"/>
      <c r="G307" s="132"/>
      <c r="H307" s="253" t="s">
        <v>288</v>
      </c>
      <c r="I307" s="145">
        <v>1170.5999999999999</v>
      </c>
      <c r="J307" s="146">
        <v>0.9</v>
      </c>
      <c r="K307" s="146">
        <v>1</v>
      </c>
      <c r="L307" s="147">
        <v>1053.5</v>
      </c>
      <c r="M307" s="137"/>
      <c r="O307" s="126"/>
    </row>
    <row r="308" spans="1:16" s="139" customFormat="1" x14ac:dyDescent="0.25">
      <c r="A308" s="249"/>
      <c r="B308" s="182" t="s">
        <v>565</v>
      </c>
      <c r="C308" s="132"/>
      <c r="D308" s="143"/>
      <c r="E308" s="132"/>
      <c r="F308" s="132"/>
      <c r="G308" s="132" t="s">
        <v>292</v>
      </c>
      <c r="H308" s="253" t="s">
        <v>288</v>
      </c>
      <c r="I308" s="145">
        <v>3718.11</v>
      </c>
      <c r="J308" s="156">
        <v>0.91152900000000003</v>
      </c>
      <c r="K308" s="157">
        <v>1.01281</v>
      </c>
      <c r="L308" s="147">
        <v>3382.05</v>
      </c>
      <c r="M308" s="137"/>
      <c r="O308" s="126"/>
    </row>
    <row r="309" spans="1:16" s="139" customFormat="1" ht="25.5" x14ac:dyDescent="0.25">
      <c r="A309" s="249"/>
      <c r="B309" s="182" t="s">
        <v>566</v>
      </c>
      <c r="C309" s="132"/>
      <c r="D309" s="143"/>
      <c r="E309" s="132"/>
      <c r="F309" s="132"/>
      <c r="G309" s="132" t="s">
        <v>292</v>
      </c>
      <c r="H309" s="253" t="s">
        <v>288</v>
      </c>
      <c r="I309" s="145">
        <v>3718.11</v>
      </c>
      <c r="J309" s="156">
        <v>0.91178999999999988</v>
      </c>
      <c r="K309" s="157">
        <v>1.0130999999999999</v>
      </c>
      <c r="L309" s="147">
        <v>3382.7999999999997</v>
      </c>
      <c r="M309" s="137"/>
      <c r="O309" s="126"/>
    </row>
    <row r="310" spans="1:16" s="139" customFormat="1" ht="42.75" customHeight="1" x14ac:dyDescent="0.25">
      <c r="A310" s="150">
        <v>371702</v>
      </c>
      <c r="B310" s="151" t="s">
        <v>267</v>
      </c>
      <c r="C310" s="179"/>
      <c r="D310" s="180"/>
      <c r="E310" s="180"/>
      <c r="F310" s="180"/>
      <c r="G310" s="180"/>
      <c r="H310" s="181"/>
      <c r="I310" s="134"/>
      <c r="J310" s="153"/>
      <c r="K310" s="153"/>
      <c r="L310" s="136"/>
      <c r="M310" s="137">
        <v>263.375</v>
      </c>
      <c r="O310" s="126"/>
    </row>
    <row r="311" spans="1:16" s="139" customFormat="1" x14ac:dyDescent="0.25">
      <c r="A311" s="159"/>
      <c r="B311" s="183" t="s">
        <v>567</v>
      </c>
      <c r="C311" s="132"/>
      <c r="D311" s="143" t="s">
        <v>292</v>
      </c>
      <c r="E311" s="132"/>
      <c r="F311" s="132"/>
      <c r="G311" s="132"/>
      <c r="H311" s="253" t="s">
        <v>288</v>
      </c>
      <c r="I311" s="145">
        <v>1170.5999999999999</v>
      </c>
      <c r="J311" s="146">
        <v>0.9</v>
      </c>
      <c r="K311" s="146">
        <v>1</v>
      </c>
      <c r="L311" s="147">
        <v>1053.5</v>
      </c>
      <c r="M311" s="137"/>
      <c r="O311" s="126"/>
    </row>
    <row r="312" spans="1:16" s="139" customFormat="1" x14ac:dyDescent="0.25">
      <c r="A312" s="159"/>
      <c r="B312" s="183" t="s">
        <v>568</v>
      </c>
      <c r="C312" s="132"/>
      <c r="D312" s="143" t="s">
        <v>292</v>
      </c>
      <c r="E312" s="132"/>
      <c r="F312" s="132"/>
      <c r="G312" s="132"/>
      <c r="H312" s="253" t="s">
        <v>288</v>
      </c>
      <c r="I312" s="145">
        <v>1170.5999999999999</v>
      </c>
      <c r="J312" s="146">
        <v>0.9</v>
      </c>
      <c r="K312" s="146">
        <v>1</v>
      </c>
      <c r="L312" s="147">
        <v>1053.5</v>
      </c>
      <c r="M312" s="137"/>
      <c r="O312" s="126"/>
    </row>
    <row r="313" spans="1:16" s="139" customFormat="1" x14ac:dyDescent="0.25">
      <c r="A313" s="169"/>
      <c r="B313" s="183" t="s">
        <v>569</v>
      </c>
      <c r="C313" s="132"/>
      <c r="D313" s="143" t="s">
        <v>292</v>
      </c>
      <c r="E313" s="132"/>
      <c r="F313" s="132"/>
      <c r="G313" s="132"/>
      <c r="H313" s="253" t="s">
        <v>288</v>
      </c>
      <c r="I313" s="145">
        <v>1170.5999999999999</v>
      </c>
      <c r="J313" s="146">
        <v>0.9</v>
      </c>
      <c r="K313" s="146">
        <v>1</v>
      </c>
      <c r="L313" s="147">
        <v>1053.5</v>
      </c>
      <c r="M313" s="137"/>
      <c r="O313" s="126"/>
    </row>
    <row r="314" spans="1:16" s="123" customFormat="1" ht="25.5" x14ac:dyDescent="0.25">
      <c r="A314" s="150">
        <v>381401</v>
      </c>
      <c r="B314" s="151" t="s">
        <v>82</v>
      </c>
      <c r="C314" s="179"/>
      <c r="D314" s="180"/>
      <c r="E314" s="180"/>
      <c r="F314" s="180"/>
      <c r="G314" s="180"/>
      <c r="H314" s="181"/>
      <c r="I314" s="134"/>
      <c r="J314" s="153"/>
      <c r="K314" s="153"/>
      <c r="L314" s="136"/>
      <c r="M314" s="137">
        <v>5985.8919999999998</v>
      </c>
      <c r="N314" s="199"/>
      <c r="O314" s="199"/>
      <c r="P314" s="200"/>
    </row>
    <row r="315" spans="1:16" s="123" customFormat="1" ht="26.25" x14ac:dyDescent="0.25">
      <c r="A315" s="201"/>
      <c r="B315" s="197" t="s">
        <v>570</v>
      </c>
      <c r="C315" s="143"/>
      <c r="D315" s="143" t="s">
        <v>292</v>
      </c>
      <c r="E315" s="143"/>
      <c r="F315" s="143"/>
      <c r="G315" s="143"/>
      <c r="H315" s="253" t="s">
        <v>288</v>
      </c>
      <c r="I315" s="145">
        <v>1170.5999999999999</v>
      </c>
      <c r="J315" s="146">
        <v>0.9</v>
      </c>
      <c r="K315" s="146">
        <v>1</v>
      </c>
      <c r="L315" s="147">
        <v>1053.5</v>
      </c>
      <c r="M315" s="202"/>
      <c r="N315" s="203"/>
      <c r="O315" s="204"/>
    </row>
    <row r="316" spans="1:16" s="123" customFormat="1" ht="30" customHeight="1" x14ac:dyDescent="0.25">
      <c r="A316" s="159"/>
      <c r="B316" s="197" t="s">
        <v>571</v>
      </c>
      <c r="C316" s="143"/>
      <c r="D316" s="143" t="s">
        <v>292</v>
      </c>
      <c r="E316" s="143"/>
      <c r="F316" s="143"/>
      <c r="G316" s="143"/>
      <c r="H316" s="253" t="s">
        <v>288</v>
      </c>
      <c r="I316" s="145">
        <v>1170.5999999999999</v>
      </c>
      <c r="J316" s="146">
        <v>0.9</v>
      </c>
      <c r="K316" s="146">
        <v>1</v>
      </c>
      <c r="L316" s="147">
        <v>1053.5</v>
      </c>
      <c r="M316" s="202"/>
      <c r="N316" s="200"/>
      <c r="O316" s="126"/>
    </row>
    <row r="317" spans="1:16" s="123" customFormat="1" x14ac:dyDescent="0.25">
      <c r="A317" s="159"/>
      <c r="B317" s="197" t="s">
        <v>572</v>
      </c>
      <c r="C317" s="143"/>
      <c r="D317" s="143" t="s">
        <v>292</v>
      </c>
      <c r="E317" s="143"/>
      <c r="F317" s="143"/>
      <c r="G317" s="143"/>
      <c r="H317" s="253" t="s">
        <v>288</v>
      </c>
      <c r="I317" s="145">
        <v>1170.5999999999999</v>
      </c>
      <c r="J317" s="146">
        <v>0.9</v>
      </c>
      <c r="K317" s="146">
        <v>1</v>
      </c>
      <c r="L317" s="147">
        <v>1053.5</v>
      </c>
      <c r="M317" s="202"/>
      <c r="N317" s="200"/>
      <c r="O317" s="126"/>
    </row>
    <row r="318" spans="1:16" s="123" customFormat="1" ht="26.25" x14ac:dyDescent="0.25">
      <c r="A318" s="159"/>
      <c r="B318" s="197" t="s">
        <v>573</v>
      </c>
      <c r="C318" s="143"/>
      <c r="D318" s="143" t="s">
        <v>292</v>
      </c>
      <c r="E318" s="143"/>
      <c r="F318" s="143"/>
      <c r="G318" s="143"/>
      <c r="H318" s="253" t="s">
        <v>288</v>
      </c>
      <c r="I318" s="145">
        <v>1170.5999999999999</v>
      </c>
      <c r="J318" s="146">
        <v>0.9</v>
      </c>
      <c r="K318" s="146">
        <v>1</v>
      </c>
      <c r="L318" s="147">
        <v>1053.5</v>
      </c>
      <c r="M318" s="202"/>
      <c r="N318" s="200"/>
      <c r="O318" s="126"/>
    </row>
    <row r="319" spans="1:16" s="123" customFormat="1" x14ac:dyDescent="0.25">
      <c r="A319" s="159"/>
      <c r="B319" s="197" t="s">
        <v>574</v>
      </c>
      <c r="C319" s="143"/>
      <c r="D319" s="143" t="s">
        <v>292</v>
      </c>
      <c r="E319" s="143"/>
      <c r="F319" s="143"/>
      <c r="G319" s="143"/>
      <c r="H319" s="253" t="s">
        <v>288</v>
      </c>
      <c r="I319" s="145">
        <v>1170.5999999999999</v>
      </c>
      <c r="J319" s="146">
        <v>0.9</v>
      </c>
      <c r="K319" s="146">
        <v>1</v>
      </c>
      <c r="L319" s="147">
        <v>1053.5</v>
      </c>
      <c r="M319" s="202"/>
      <c r="N319" s="200"/>
      <c r="O319" s="126"/>
    </row>
    <row r="320" spans="1:16" s="123" customFormat="1" ht="26.25" x14ac:dyDescent="0.25">
      <c r="A320" s="159"/>
      <c r="B320" s="197" t="s">
        <v>575</v>
      </c>
      <c r="C320" s="143"/>
      <c r="D320" s="155"/>
      <c r="E320" s="143" t="s">
        <v>292</v>
      </c>
      <c r="F320" s="143"/>
      <c r="G320" s="143"/>
      <c r="H320" s="253" t="s">
        <v>288</v>
      </c>
      <c r="I320" s="145">
        <v>2601.1999999999998</v>
      </c>
      <c r="J320" s="156">
        <v>0.90443700000000016</v>
      </c>
      <c r="K320" s="157">
        <v>1.0049300000000001</v>
      </c>
      <c r="L320" s="147">
        <v>2350.6833333333329</v>
      </c>
      <c r="M320" s="202"/>
      <c r="N320" s="200"/>
      <c r="O320" s="126"/>
    </row>
    <row r="321" spans="1:15" s="123" customFormat="1" x14ac:dyDescent="0.25">
      <c r="A321" s="159"/>
      <c r="B321" s="197" t="s">
        <v>576</v>
      </c>
      <c r="C321" s="143"/>
      <c r="D321" s="143"/>
      <c r="E321" s="143" t="s">
        <v>292</v>
      </c>
      <c r="F321" s="143"/>
      <c r="G321" s="143"/>
      <c r="H321" s="253" t="s">
        <v>288</v>
      </c>
      <c r="I321" s="145">
        <v>2601.1999999999998</v>
      </c>
      <c r="J321" s="156">
        <v>0.90944999999999998</v>
      </c>
      <c r="K321" s="157">
        <v>1.0105</v>
      </c>
      <c r="L321" s="147">
        <v>2361.6</v>
      </c>
      <c r="M321" s="202"/>
      <c r="N321" s="200"/>
      <c r="O321" s="126"/>
    </row>
    <row r="322" spans="1:15" s="123" customFormat="1" x14ac:dyDescent="0.25">
      <c r="A322" s="159"/>
      <c r="B322" s="197" t="s">
        <v>577</v>
      </c>
      <c r="C322" s="143"/>
      <c r="D322" s="143"/>
      <c r="E322" s="143"/>
      <c r="F322" s="143"/>
      <c r="G322" s="143" t="s">
        <v>292</v>
      </c>
      <c r="H322" s="253" t="s">
        <v>288</v>
      </c>
      <c r="I322" s="145">
        <v>3718.11</v>
      </c>
      <c r="J322" s="156">
        <v>0.91169999999999995</v>
      </c>
      <c r="K322" s="157">
        <v>1.0129999999999999</v>
      </c>
      <c r="L322" s="147">
        <v>3382.55</v>
      </c>
      <c r="M322" s="202"/>
      <c r="N322" s="200"/>
      <c r="O322" s="126"/>
    </row>
    <row r="323" spans="1:15" s="123" customFormat="1" x14ac:dyDescent="0.25">
      <c r="A323" s="159"/>
      <c r="B323" s="197" t="s">
        <v>578</v>
      </c>
      <c r="C323" s="143"/>
      <c r="D323" s="143"/>
      <c r="E323" s="143" t="s">
        <v>292</v>
      </c>
      <c r="F323" s="143"/>
      <c r="G323" s="143"/>
      <c r="H323" s="253" t="s">
        <v>288</v>
      </c>
      <c r="I323" s="145">
        <v>2601.1999999999998</v>
      </c>
      <c r="J323" s="156">
        <v>0.90459899999999993</v>
      </c>
      <c r="K323" s="157">
        <v>1.0051099999999999</v>
      </c>
      <c r="L323" s="147">
        <v>2351.0166666666669</v>
      </c>
      <c r="M323" s="202"/>
      <c r="N323" s="200"/>
      <c r="O323" s="126"/>
    </row>
    <row r="324" spans="1:15" s="123" customFormat="1" x14ac:dyDescent="0.25">
      <c r="A324" s="159"/>
      <c r="B324" s="197" t="s">
        <v>579</v>
      </c>
      <c r="C324" s="143"/>
      <c r="D324" s="143"/>
      <c r="E324" s="143" t="s">
        <v>292</v>
      </c>
      <c r="F324" s="143"/>
      <c r="G324" s="143"/>
      <c r="H324" s="253" t="s">
        <v>288</v>
      </c>
      <c r="I324" s="145">
        <v>2601.1999999999998</v>
      </c>
      <c r="J324" s="156">
        <v>0.915408</v>
      </c>
      <c r="K324" s="157">
        <v>1.01712</v>
      </c>
      <c r="L324" s="147">
        <v>2374.5166666666664</v>
      </c>
      <c r="M324" s="202"/>
      <c r="N324" s="200"/>
      <c r="O324" s="126"/>
    </row>
    <row r="325" spans="1:15" s="123" customFormat="1" ht="30" customHeight="1" x14ac:dyDescent="0.25">
      <c r="A325" s="159"/>
      <c r="B325" s="197" t="s">
        <v>580</v>
      </c>
      <c r="C325" s="143"/>
      <c r="D325" s="143" t="s">
        <v>292</v>
      </c>
      <c r="E325" s="143"/>
      <c r="F325" s="143"/>
      <c r="G325" s="143"/>
      <c r="H325" s="253" t="s">
        <v>288</v>
      </c>
      <c r="I325" s="145">
        <v>1170.5999999999999</v>
      </c>
      <c r="J325" s="146">
        <v>0.9</v>
      </c>
      <c r="K325" s="146">
        <v>1</v>
      </c>
      <c r="L325" s="147">
        <v>1053.5</v>
      </c>
      <c r="M325" s="202"/>
      <c r="N325" s="200"/>
      <c r="O325" s="126"/>
    </row>
    <row r="326" spans="1:15" s="123" customFormat="1" ht="26.25" x14ac:dyDescent="0.25">
      <c r="A326" s="159"/>
      <c r="B326" s="197" t="s">
        <v>581</v>
      </c>
      <c r="C326" s="143"/>
      <c r="D326" s="143"/>
      <c r="E326" s="143"/>
      <c r="F326" s="143"/>
      <c r="G326" s="143" t="s">
        <v>292</v>
      </c>
      <c r="H326" s="253" t="s">
        <v>288</v>
      </c>
      <c r="I326" s="145">
        <v>3718.11</v>
      </c>
      <c r="J326" s="156">
        <v>0.90293400000000001</v>
      </c>
      <c r="K326" s="157">
        <v>1.00326</v>
      </c>
      <c r="L326" s="147">
        <v>3355.3833333333332</v>
      </c>
      <c r="M326" s="202"/>
      <c r="N326" s="200"/>
      <c r="O326" s="126"/>
    </row>
    <row r="327" spans="1:15" s="123" customFormat="1" x14ac:dyDescent="0.25">
      <c r="A327" s="159"/>
      <c r="B327" s="197" t="s">
        <v>582</v>
      </c>
      <c r="C327" s="143"/>
      <c r="D327" s="155"/>
      <c r="E327" s="143"/>
      <c r="F327" s="143" t="s">
        <v>296</v>
      </c>
      <c r="G327" s="143"/>
      <c r="H327" s="253" t="s">
        <v>288</v>
      </c>
      <c r="I327" s="145">
        <v>3072.8</v>
      </c>
      <c r="J327" s="156">
        <v>0.90813599999999994</v>
      </c>
      <c r="K327" s="157">
        <v>1.0090399999999999</v>
      </c>
      <c r="L327" s="147">
        <v>2786.333333333333</v>
      </c>
      <c r="M327" s="202"/>
      <c r="N327" s="200"/>
      <c r="O327" s="126"/>
    </row>
    <row r="328" spans="1:15" s="123" customFormat="1" ht="28.5" customHeight="1" x14ac:dyDescent="0.25">
      <c r="A328" s="159"/>
      <c r="B328" s="197" t="s">
        <v>583</v>
      </c>
      <c r="C328" s="143"/>
      <c r="D328" s="143"/>
      <c r="E328" s="143" t="s">
        <v>292</v>
      </c>
      <c r="F328" s="143"/>
      <c r="G328" s="143"/>
      <c r="H328" s="253" t="s">
        <v>288</v>
      </c>
      <c r="I328" s="145">
        <v>2601.1999999999998</v>
      </c>
      <c r="J328" s="156">
        <v>0.90818100000000002</v>
      </c>
      <c r="K328" s="157">
        <v>1.00909</v>
      </c>
      <c r="L328" s="147">
        <v>2358.85</v>
      </c>
      <c r="M328" s="202"/>
      <c r="N328" s="200"/>
      <c r="O328" s="126"/>
    </row>
    <row r="329" spans="1:15" s="123" customFormat="1" x14ac:dyDescent="0.25">
      <c r="A329" s="159"/>
      <c r="B329" s="197" t="s">
        <v>584</v>
      </c>
      <c r="C329" s="143"/>
      <c r="D329" s="143"/>
      <c r="E329" s="143"/>
      <c r="F329" s="143"/>
      <c r="G329" s="143" t="s">
        <v>292</v>
      </c>
      <c r="H329" s="253" t="s">
        <v>288</v>
      </c>
      <c r="I329" s="145">
        <v>3718.11</v>
      </c>
      <c r="J329" s="156">
        <v>0.90980100000000008</v>
      </c>
      <c r="K329" s="157">
        <v>1.0108900000000001</v>
      </c>
      <c r="L329" s="147">
        <v>3376.6333333333332</v>
      </c>
      <c r="M329" s="202"/>
      <c r="N329" s="200"/>
      <c r="O329" s="126"/>
    </row>
    <row r="330" spans="1:15" s="123" customFormat="1" ht="26.25" x14ac:dyDescent="0.25">
      <c r="A330" s="159"/>
      <c r="B330" s="197" t="s">
        <v>585</v>
      </c>
      <c r="C330" s="143"/>
      <c r="D330" s="143"/>
      <c r="E330" s="143" t="s">
        <v>292</v>
      </c>
      <c r="F330" s="143"/>
      <c r="G330" s="143"/>
      <c r="H330" s="253" t="s">
        <v>288</v>
      </c>
      <c r="I330" s="145">
        <v>2601.1999999999998</v>
      </c>
      <c r="J330" s="156">
        <v>0.91178999999999988</v>
      </c>
      <c r="K330" s="157">
        <v>1.0130999999999999</v>
      </c>
      <c r="L330" s="147">
        <v>2366.6</v>
      </c>
      <c r="M330" s="202"/>
      <c r="N330" s="200"/>
      <c r="O330" s="126"/>
    </row>
    <row r="331" spans="1:15" s="123" customFormat="1" x14ac:dyDescent="0.25">
      <c r="A331" s="159"/>
      <c r="B331" s="197" t="s">
        <v>586</v>
      </c>
      <c r="C331" s="143"/>
      <c r="D331" s="143" t="s">
        <v>292</v>
      </c>
      <c r="E331" s="143"/>
      <c r="F331" s="143"/>
      <c r="G331" s="143"/>
      <c r="H331" s="253" t="s">
        <v>288</v>
      </c>
      <c r="I331" s="145">
        <v>1170.5999999999999</v>
      </c>
      <c r="J331" s="146">
        <v>0.9</v>
      </c>
      <c r="K331" s="146">
        <v>1</v>
      </c>
      <c r="L331" s="147">
        <v>1053.5</v>
      </c>
      <c r="M331" s="202"/>
      <c r="N331" s="200"/>
      <c r="O331" s="126"/>
    </row>
    <row r="332" spans="1:15" s="123" customFormat="1" ht="26.25" x14ac:dyDescent="0.25">
      <c r="A332" s="159"/>
      <c r="B332" s="197" t="s">
        <v>587</v>
      </c>
      <c r="C332" s="143"/>
      <c r="D332" s="143" t="s">
        <v>292</v>
      </c>
      <c r="E332" s="143"/>
      <c r="F332" s="143"/>
      <c r="G332" s="143"/>
      <c r="H332" s="253" t="s">
        <v>288</v>
      </c>
      <c r="I332" s="145">
        <v>1170.5999999999999</v>
      </c>
      <c r="J332" s="146">
        <v>0.9</v>
      </c>
      <c r="K332" s="146">
        <v>1</v>
      </c>
      <c r="L332" s="147">
        <v>1053.5</v>
      </c>
      <c r="M332" s="202"/>
      <c r="N332" s="200"/>
      <c r="O332" s="126"/>
    </row>
    <row r="333" spans="1:15" s="123" customFormat="1" x14ac:dyDescent="0.25">
      <c r="A333" s="159"/>
      <c r="B333" s="197" t="s">
        <v>588</v>
      </c>
      <c r="C333" s="143"/>
      <c r="D333" s="143"/>
      <c r="E333" s="143" t="s">
        <v>292</v>
      </c>
      <c r="F333" s="143"/>
      <c r="G333" s="143"/>
      <c r="H333" s="253" t="s">
        <v>288</v>
      </c>
      <c r="I333" s="145">
        <v>2601.1999999999998</v>
      </c>
      <c r="J333" s="156">
        <v>0.90674100000000002</v>
      </c>
      <c r="K333" s="157">
        <v>1.00749</v>
      </c>
      <c r="L333" s="147">
        <v>2355.6833333333329</v>
      </c>
      <c r="M333" s="202"/>
      <c r="N333" s="200"/>
      <c r="O333" s="126"/>
    </row>
    <row r="334" spans="1:15" s="123" customFormat="1" x14ac:dyDescent="0.25">
      <c r="A334" s="159"/>
      <c r="B334" s="197" t="s">
        <v>589</v>
      </c>
      <c r="C334" s="143"/>
      <c r="D334" s="143" t="s">
        <v>292</v>
      </c>
      <c r="E334" s="143"/>
      <c r="F334" s="143"/>
      <c r="G334" s="143"/>
      <c r="H334" s="253" t="s">
        <v>288</v>
      </c>
      <c r="I334" s="145">
        <v>1170.5999999999999</v>
      </c>
      <c r="J334" s="146">
        <v>0.9</v>
      </c>
      <c r="K334" s="146">
        <v>1</v>
      </c>
      <c r="L334" s="147">
        <v>1053.5</v>
      </c>
      <c r="M334" s="202"/>
      <c r="N334" s="200"/>
      <c r="O334" s="126"/>
    </row>
    <row r="335" spans="1:15" s="123" customFormat="1" ht="26.25" x14ac:dyDescent="0.25">
      <c r="A335" s="159"/>
      <c r="B335" s="197" t="s">
        <v>590</v>
      </c>
      <c r="C335" s="143"/>
      <c r="D335" s="143" t="s">
        <v>292</v>
      </c>
      <c r="E335" s="155"/>
      <c r="F335" s="143"/>
      <c r="G335" s="143"/>
      <c r="H335" s="253" t="s">
        <v>288</v>
      </c>
      <c r="I335" s="145">
        <v>1170.5999999999999</v>
      </c>
      <c r="J335" s="146">
        <v>0.9</v>
      </c>
      <c r="K335" s="146">
        <v>1</v>
      </c>
      <c r="L335" s="147">
        <v>1053.5</v>
      </c>
      <c r="M335" s="202"/>
      <c r="N335" s="200"/>
      <c r="O335" s="126"/>
    </row>
    <row r="336" spans="1:15" s="123" customFormat="1" ht="26.25" x14ac:dyDescent="0.25">
      <c r="A336" s="159"/>
      <c r="B336" s="197" t="s">
        <v>591</v>
      </c>
      <c r="C336" s="143"/>
      <c r="D336" s="143" t="s">
        <v>292</v>
      </c>
      <c r="E336" s="143"/>
      <c r="F336" s="143"/>
      <c r="G336" s="143"/>
      <c r="H336" s="253" t="s">
        <v>288</v>
      </c>
      <c r="I336" s="145">
        <v>1170.5999999999999</v>
      </c>
      <c r="J336" s="146">
        <v>0.9</v>
      </c>
      <c r="K336" s="146">
        <v>1</v>
      </c>
      <c r="L336" s="147">
        <v>1053.5</v>
      </c>
      <c r="M336" s="202"/>
      <c r="N336" s="200"/>
      <c r="O336" s="126"/>
    </row>
    <row r="337" spans="1:15" s="123" customFormat="1" x14ac:dyDescent="0.25">
      <c r="A337" s="159"/>
      <c r="B337" s="197" t="s">
        <v>592</v>
      </c>
      <c r="C337" s="143"/>
      <c r="D337" s="143"/>
      <c r="E337" s="143"/>
      <c r="F337" s="143"/>
      <c r="G337" s="143" t="s">
        <v>292</v>
      </c>
      <c r="H337" s="253" t="s">
        <v>288</v>
      </c>
      <c r="I337" s="145">
        <v>3718.11</v>
      </c>
      <c r="J337" s="156">
        <v>0.90623700000000007</v>
      </c>
      <c r="K337" s="157">
        <v>1.0069300000000001</v>
      </c>
      <c r="L337" s="147">
        <v>3365.6333333333337</v>
      </c>
      <c r="M337" s="202"/>
      <c r="N337" s="200"/>
      <c r="O337" s="126"/>
    </row>
    <row r="338" spans="1:15" s="123" customFormat="1" x14ac:dyDescent="0.25">
      <c r="A338" s="159"/>
      <c r="B338" s="197" t="s">
        <v>593</v>
      </c>
      <c r="C338" s="143"/>
      <c r="D338" s="143"/>
      <c r="E338" s="143" t="s">
        <v>292</v>
      </c>
      <c r="F338" s="155"/>
      <c r="G338" s="143"/>
      <c r="H338" s="253" t="s">
        <v>288</v>
      </c>
      <c r="I338" s="145">
        <v>2601.1999999999998</v>
      </c>
      <c r="J338" s="156">
        <v>0.90448200000000001</v>
      </c>
      <c r="K338" s="157">
        <v>1.00498</v>
      </c>
      <c r="L338" s="147">
        <v>2350.7666666666664</v>
      </c>
      <c r="M338" s="202"/>
      <c r="N338" s="200"/>
      <c r="O338" s="126"/>
    </row>
    <row r="339" spans="1:15" s="123" customFormat="1" x14ac:dyDescent="0.25">
      <c r="A339" s="159"/>
      <c r="B339" s="197" t="s">
        <v>594</v>
      </c>
      <c r="C339" s="143"/>
      <c r="D339" s="143"/>
      <c r="E339" s="143" t="s">
        <v>292</v>
      </c>
      <c r="F339" s="143"/>
      <c r="G339" s="143"/>
      <c r="H339" s="253" t="s">
        <v>288</v>
      </c>
      <c r="I339" s="145">
        <v>2601.1999999999998</v>
      </c>
      <c r="J339" s="156">
        <v>0.90821700000000005</v>
      </c>
      <c r="K339" s="157">
        <v>1.0091300000000001</v>
      </c>
      <c r="L339" s="147">
        <v>2358.9333333333334</v>
      </c>
      <c r="M339" s="202"/>
      <c r="N339" s="200"/>
      <c r="O339" s="126"/>
    </row>
    <row r="340" spans="1:15" s="123" customFormat="1" ht="26.25" x14ac:dyDescent="0.25">
      <c r="A340" s="159"/>
      <c r="B340" s="197" t="s">
        <v>595</v>
      </c>
      <c r="C340" s="143"/>
      <c r="D340" s="143"/>
      <c r="E340" s="143"/>
      <c r="F340" s="143" t="s">
        <v>296</v>
      </c>
      <c r="G340" s="143"/>
      <c r="H340" s="253" t="s">
        <v>288</v>
      </c>
      <c r="I340" s="145">
        <v>3072.8</v>
      </c>
      <c r="J340" s="156">
        <v>0.90792899999999999</v>
      </c>
      <c r="K340" s="157">
        <v>1.00881</v>
      </c>
      <c r="L340" s="147">
        <v>2785.8333333333335</v>
      </c>
      <c r="M340" s="202"/>
      <c r="N340" s="200"/>
      <c r="O340" s="126"/>
    </row>
    <row r="341" spans="1:15" s="123" customFormat="1" x14ac:dyDescent="0.25">
      <c r="A341" s="159"/>
      <c r="B341" s="197" t="s">
        <v>596</v>
      </c>
      <c r="C341" s="143"/>
      <c r="D341" s="143"/>
      <c r="E341" s="143"/>
      <c r="F341" s="143" t="s">
        <v>296</v>
      </c>
      <c r="G341" s="143"/>
      <c r="H341" s="253" t="s">
        <v>288</v>
      </c>
      <c r="I341" s="145">
        <v>3072.8</v>
      </c>
      <c r="J341" s="156">
        <v>0.90782999999999991</v>
      </c>
      <c r="K341" s="157">
        <v>1.0086999999999999</v>
      </c>
      <c r="L341" s="147">
        <v>2785.583333333333</v>
      </c>
      <c r="M341" s="202"/>
      <c r="N341" s="200"/>
      <c r="O341" s="126"/>
    </row>
    <row r="342" spans="1:15" s="123" customFormat="1" x14ac:dyDescent="0.25">
      <c r="A342" s="159"/>
      <c r="B342" s="197" t="s">
        <v>597</v>
      </c>
      <c r="C342" s="143"/>
      <c r="D342" s="143"/>
      <c r="E342" s="143"/>
      <c r="F342" s="143" t="s">
        <v>296</v>
      </c>
      <c r="G342" s="143"/>
      <c r="H342" s="253" t="s">
        <v>288</v>
      </c>
      <c r="I342" s="145">
        <v>3072.8</v>
      </c>
      <c r="J342" s="156">
        <v>0.90900900000000007</v>
      </c>
      <c r="K342" s="157">
        <v>1.0100100000000001</v>
      </c>
      <c r="L342" s="147">
        <v>2788.583333333333</v>
      </c>
      <c r="M342" s="202"/>
      <c r="N342" s="200"/>
      <c r="O342" s="126"/>
    </row>
    <row r="343" spans="1:15" s="123" customFormat="1" x14ac:dyDescent="0.25">
      <c r="A343" s="205"/>
      <c r="B343" s="197" t="s">
        <v>598</v>
      </c>
      <c r="C343" s="143"/>
      <c r="D343" s="143"/>
      <c r="E343" s="143" t="s">
        <v>292</v>
      </c>
      <c r="F343" s="143"/>
      <c r="G343" s="143"/>
      <c r="H343" s="253" t="s">
        <v>288</v>
      </c>
      <c r="I343" s="145">
        <v>2601.1999999999998</v>
      </c>
      <c r="J343" s="156">
        <v>0.90714600000000012</v>
      </c>
      <c r="K343" s="157">
        <v>1.0079400000000001</v>
      </c>
      <c r="L343" s="147">
        <v>2356.6</v>
      </c>
      <c r="M343" s="202"/>
      <c r="N343" s="200"/>
      <c r="O343" s="126"/>
    </row>
    <row r="344" spans="1:15" s="123" customFormat="1" ht="26.25" x14ac:dyDescent="0.25">
      <c r="A344" s="206"/>
      <c r="B344" s="197" t="s">
        <v>599</v>
      </c>
      <c r="C344" s="143"/>
      <c r="D344" s="143"/>
      <c r="E344" s="143"/>
      <c r="F344" s="143"/>
      <c r="G344" s="143" t="s">
        <v>292</v>
      </c>
      <c r="H344" s="253" t="s">
        <v>288</v>
      </c>
      <c r="I344" s="145">
        <v>3718.11</v>
      </c>
      <c r="J344" s="156">
        <v>0.90845100000000001</v>
      </c>
      <c r="K344" s="157">
        <v>1.00939</v>
      </c>
      <c r="L344" s="147">
        <v>3372.4666666666662</v>
      </c>
      <c r="M344" s="202"/>
      <c r="N344" s="200"/>
      <c r="O344" s="126"/>
    </row>
    <row r="345" spans="1:15" s="123" customFormat="1" ht="26.25" x14ac:dyDescent="0.25">
      <c r="A345" s="205"/>
      <c r="B345" s="197" t="s">
        <v>600</v>
      </c>
      <c r="C345" s="143"/>
      <c r="D345" s="143"/>
      <c r="E345" s="143" t="s">
        <v>292</v>
      </c>
      <c r="F345" s="143"/>
      <c r="G345" s="143"/>
      <c r="H345" s="253" t="s">
        <v>288</v>
      </c>
      <c r="I345" s="145">
        <v>2601.1999999999998</v>
      </c>
      <c r="J345" s="156">
        <v>0.90427500000000005</v>
      </c>
      <c r="K345" s="157">
        <v>1.00475</v>
      </c>
      <c r="L345" s="147">
        <v>2350.35</v>
      </c>
      <c r="M345" s="202"/>
      <c r="N345" s="200"/>
      <c r="O345" s="126"/>
    </row>
    <row r="346" spans="1:15" s="123" customFormat="1" ht="26.25" x14ac:dyDescent="0.25">
      <c r="A346" s="205"/>
      <c r="B346" s="197" t="s">
        <v>601</v>
      </c>
      <c r="C346" s="143"/>
      <c r="D346" s="143"/>
      <c r="E346" s="143"/>
      <c r="F346" s="143" t="s">
        <v>296</v>
      </c>
      <c r="G346" s="143"/>
      <c r="H346" s="253" t="s">
        <v>288</v>
      </c>
      <c r="I346" s="145">
        <v>3072.8</v>
      </c>
      <c r="J346" s="156">
        <v>0.91331999999999991</v>
      </c>
      <c r="K346" s="157">
        <v>1.0147999999999999</v>
      </c>
      <c r="L346" s="147">
        <v>2799.5833333333335</v>
      </c>
      <c r="M346" s="202"/>
      <c r="N346" s="200"/>
      <c r="O346" s="126"/>
    </row>
    <row r="347" spans="1:15" s="123" customFormat="1" ht="26.25" x14ac:dyDescent="0.25">
      <c r="A347" s="205"/>
      <c r="B347" s="197" t="s">
        <v>602</v>
      </c>
      <c r="C347" s="143"/>
      <c r="D347" s="143" t="s">
        <v>292</v>
      </c>
      <c r="E347" s="143"/>
      <c r="F347" s="143"/>
      <c r="G347" s="143"/>
      <c r="H347" s="253" t="s">
        <v>288</v>
      </c>
      <c r="I347" s="145">
        <v>1170.5999999999999</v>
      </c>
      <c r="J347" s="146">
        <v>0.9</v>
      </c>
      <c r="K347" s="146">
        <v>1</v>
      </c>
      <c r="L347" s="147">
        <v>1053.5</v>
      </c>
      <c r="M347" s="202"/>
      <c r="N347" s="207"/>
      <c r="O347" s="126"/>
    </row>
    <row r="348" spans="1:15" s="123" customFormat="1" x14ac:dyDescent="0.25">
      <c r="A348" s="205"/>
      <c r="B348" s="197" t="s">
        <v>603</v>
      </c>
      <c r="C348" s="143"/>
      <c r="D348" s="143"/>
      <c r="E348" s="143" t="s">
        <v>287</v>
      </c>
      <c r="F348" s="143"/>
      <c r="G348" s="143"/>
      <c r="H348" s="253" t="s">
        <v>288</v>
      </c>
      <c r="I348" s="145">
        <v>2601.1999999999998</v>
      </c>
      <c r="J348" s="157">
        <v>0.91109699999999993</v>
      </c>
      <c r="K348" s="157">
        <v>1.01233</v>
      </c>
      <c r="L348" s="147">
        <v>1382.44166666667</v>
      </c>
      <c r="M348" s="148"/>
    </row>
    <row r="349" spans="1:15" s="139" customFormat="1" ht="25.5" x14ac:dyDescent="0.25">
      <c r="A349" s="150">
        <v>400601</v>
      </c>
      <c r="B349" s="130" t="s">
        <v>83</v>
      </c>
      <c r="C349" s="179"/>
      <c r="D349" s="180"/>
      <c r="E349" s="180"/>
      <c r="F349" s="180"/>
      <c r="G349" s="180"/>
      <c r="H349" s="181"/>
      <c r="I349" s="134"/>
      <c r="J349" s="153"/>
      <c r="K349" s="153"/>
      <c r="L349" s="136"/>
      <c r="M349" s="137">
        <v>913.79200000000003</v>
      </c>
      <c r="O349" s="126"/>
    </row>
    <row r="350" spans="1:15" s="139" customFormat="1" x14ac:dyDescent="0.25">
      <c r="A350" s="159"/>
      <c r="B350" s="21" t="s">
        <v>604</v>
      </c>
      <c r="C350" s="132"/>
      <c r="D350" s="143" t="s">
        <v>292</v>
      </c>
      <c r="E350" s="132"/>
      <c r="F350" s="132"/>
      <c r="G350" s="132"/>
      <c r="H350" s="253" t="s">
        <v>288</v>
      </c>
      <c r="I350" s="145">
        <v>1170.5999999999999</v>
      </c>
      <c r="J350" s="146">
        <v>0.9</v>
      </c>
      <c r="K350" s="146">
        <v>1</v>
      </c>
      <c r="L350" s="147">
        <v>1053.5</v>
      </c>
      <c r="M350" s="137"/>
      <c r="O350" s="126"/>
    </row>
    <row r="351" spans="1:15" s="139" customFormat="1" x14ac:dyDescent="0.25">
      <c r="A351" s="159"/>
      <c r="B351" s="21" t="s">
        <v>605</v>
      </c>
      <c r="C351" s="132"/>
      <c r="D351" s="143" t="s">
        <v>292</v>
      </c>
      <c r="E351" s="132"/>
      <c r="F351" s="132"/>
      <c r="G351" s="132"/>
      <c r="H351" s="253" t="s">
        <v>288</v>
      </c>
      <c r="I351" s="145">
        <v>1170.5999999999999</v>
      </c>
      <c r="J351" s="146">
        <v>0.9</v>
      </c>
      <c r="K351" s="146">
        <v>1</v>
      </c>
      <c r="L351" s="147">
        <v>1053.5</v>
      </c>
      <c r="M351" s="137"/>
      <c r="O351" s="126"/>
    </row>
    <row r="352" spans="1:15" s="139" customFormat="1" ht="25.5" x14ac:dyDescent="0.25">
      <c r="A352" s="159"/>
      <c r="B352" s="21" t="s">
        <v>606</v>
      </c>
      <c r="C352" s="132"/>
      <c r="D352" s="143" t="s">
        <v>292</v>
      </c>
      <c r="E352" s="132"/>
      <c r="F352" s="132"/>
      <c r="G352" s="132"/>
      <c r="H352" s="253" t="s">
        <v>288</v>
      </c>
      <c r="I352" s="145">
        <v>1170.5999999999999</v>
      </c>
      <c r="J352" s="146">
        <v>0.9</v>
      </c>
      <c r="K352" s="146">
        <v>1</v>
      </c>
      <c r="L352" s="147">
        <v>1053.5</v>
      </c>
      <c r="M352" s="137"/>
      <c r="O352" s="126"/>
    </row>
    <row r="353" spans="1:15" s="139" customFormat="1" ht="25.5" x14ac:dyDescent="0.25">
      <c r="A353" s="159"/>
      <c r="B353" s="21" t="s">
        <v>607</v>
      </c>
      <c r="C353" s="132"/>
      <c r="D353" s="143" t="s">
        <v>292</v>
      </c>
      <c r="E353" s="132"/>
      <c r="F353" s="132"/>
      <c r="G353" s="132"/>
      <c r="H353" s="253" t="s">
        <v>288</v>
      </c>
      <c r="I353" s="145">
        <v>1170.5999999999999</v>
      </c>
      <c r="J353" s="146">
        <v>0.9</v>
      </c>
      <c r="K353" s="146">
        <v>1</v>
      </c>
      <c r="L353" s="147">
        <v>1053.5</v>
      </c>
      <c r="M353" s="137"/>
      <c r="O353" s="126"/>
    </row>
    <row r="354" spans="1:15" s="139" customFormat="1" ht="21.75" customHeight="1" x14ac:dyDescent="0.25">
      <c r="A354" s="159"/>
      <c r="B354" s="21" t="s">
        <v>608</v>
      </c>
      <c r="C354" s="132"/>
      <c r="D354" s="143" t="s">
        <v>292</v>
      </c>
      <c r="E354" s="132"/>
      <c r="F354" s="132"/>
      <c r="G354" s="143"/>
      <c r="H354" s="208" t="s">
        <v>288</v>
      </c>
      <c r="I354" s="145">
        <v>1170.5999999999999</v>
      </c>
      <c r="J354" s="146">
        <v>0.9</v>
      </c>
      <c r="K354" s="146">
        <v>1</v>
      </c>
      <c r="L354" s="147">
        <v>1053.5</v>
      </c>
      <c r="M354" s="137"/>
      <c r="O354" s="126"/>
    </row>
    <row r="355" spans="1:15" s="139" customFormat="1" x14ac:dyDescent="0.25">
      <c r="A355" s="159"/>
      <c r="B355" s="21" t="s">
        <v>609</v>
      </c>
      <c r="C355" s="132"/>
      <c r="D355" s="143"/>
      <c r="E355" s="132" t="s">
        <v>292</v>
      </c>
      <c r="F355" s="132"/>
      <c r="G355" s="132"/>
      <c r="H355" s="253" t="s">
        <v>288</v>
      </c>
      <c r="I355" s="145">
        <v>2601.1999999999998</v>
      </c>
      <c r="J355" s="156">
        <v>0.90365399999999996</v>
      </c>
      <c r="K355" s="157">
        <v>1.00406</v>
      </c>
      <c r="L355" s="147">
        <v>2349.0166666666664</v>
      </c>
      <c r="M355" s="137"/>
      <c r="O355" s="126"/>
    </row>
    <row r="356" spans="1:15" s="139" customFormat="1" ht="28.5" customHeight="1" x14ac:dyDescent="0.25">
      <c r="A356" s="159"/>
      <c r="B356" s="21" t="s">
        <v>610</v>
      </c>
      <c r="C356" s="132"/>
      <c r="D356" s="132"/>
      <c r="E356" s="143"/>
      <c r="F356" s="132"/>
      <c r="G356" s="132" t="s">
        <v>292</v>
      </c>
      <c r="H356" s="253" t="s">
        <v>288</v>
      </c>
      <c r="I356" s="145">
        <v>3718.11</v>
      </c>
      <c r="J356" s="156">
        <v>0.90028800000000009</v>
      </c>
      <c r="K356" s="157">
        <v>1.0003200000000001</v>
      </c>
      <c r="L356" s="147">
        <v>3347.2166666666667</v>
      </c>
      <c r="M356" s="137"/>
      <c r="O356" s="126"/>
    </row>
    <row r="357" spans="1:15" s="139" customFormat="1" ht="25.5" x14ac:dyDescent="0.25">
      <c r="A357" s="150">
        <v>410101</v>
      </c>
      <c r="B357" s="151" t="s">
        <v>84</v>
      </c>
      <c r="C357" s="179"/>
      <c r="D357" s="180"/>
      <c r="E357" s="180"/>
      <c r="F357" s="180"/>
      <c r="G357" s="180"/>
      <c r="H357" s="181"/>
      <c r="I357" s="134"/>
      <c r="J357" s="153"/>
      <c r="K357" s="153"/>
      <c r="L357" s="136"/>
      <c r="M357" s="137">
        <v>1792.9829999999999</v>
      </c>
      <c r="O357" s="126"/>
    </row>
    <row r="358" spans="1:15" s="139" customFormat="1" ht="25.5" x14ac:dyDescent="0.25">
      <c r="A358" s="159"/>
      <c r="B358" s="21" t="s">
        <v>611</v>
      </c>
      <c r="C358" s="132"/>
      <c r="D358" s="143" t="s">
        <v>292</v>
      </c>
      <c r="E358" s="132"/>
      <c r="F358" s="132"/>
      <c r="G358" s="132"/>
      <c r="H358" s="253" t="s">
        <v>288</v>
      </c>
      <c r="I358" s="145">
        <v>1170.5999999999999</v>
      </c>
      <c r="J358" s="146">
        <v>0.9</v>
      </c>
      <c r="K358" s="146">
        <v>1</v>
      </c>
      <c r="L358" s="147">
        <v>1053.5</v>
      </c>
      <c r="M358" s="137"/>
      <c r="O358" s="126"/>
    </row>
    <row r="359" spans="1:15" s="139" customFormat="1" ht="25.5" x14ac:dyDescent="0.25">
      <c r="A359" s="159"/>
      <c r="B359" s="21" t="s">
        <v>612</v>
      </c>
      <c r="C359" s="132"/>
      <c r="D359" s="143" t="s">
        <v>292</v>
      </c>
      <c r="E359" s="132"/>
      <c r="F359" s="132"/>
      <c r="G359" s="132"/>
      <c r="H359" s="253" t="s">
        <v>288</v>
      </c>
      <c r="I359" s="145">
        <v>1170.5999999999999</v>
      </c>
      <c r="J359" s="146">
        <v>0.9</v>
      </c>
      <c r="K359" s="146">
        <v>1</v>
      </c>
      <c r="L359" s="147">
        <v>1053.5</v>
      </c>
      <c r="M359" s="137"/>
      <c r="O359" s="126"/>
    </row>
    <row r="360" spans="1:15" s="139" customFormat="1" ht="25.5" x14ac:dyDescent="0.25">
      <c r="A360" s="159"/>
      <c r="B360" s="21" t="s">
        <v>613</v>
      </c>
      <c r="C360" s="132"/>
      <c r="D360" s="143" t="s">
        <v>292</v>
      </c>
      <c r="E360" s="132"/>
      <c r="F360" s="132"/>
      <c r="G360" s="132"/>
      <c r="H360" s="253" t="s">
        <v>288</v>
      </c>
      <c r="I360" s="145">
        <v>1170.5999999999999</v>
      </c>
      <c r="J360" s="146">
        <v>0.9</v>
      </c>
      <c r="K360" s="146">
        <v>1</v>
      </c>
      <c r="L360" s="147">
        <v>1053.5</v>
      </c>
      <c r="M360" s="137"/>
      <c r="O360" s="126"/>
    </row>
    <row r="361" spans="1:15" s="139" customFormat="1" ht="25.5" x14ac:dyDescent="0.25">
      <c r="A361" s="159"/>
      <c r="B361" s="21" t="s">
        <v>614</v>
      </c>
      <c r="C361" s="132"/>
      <c r="D361" s="143" t="s">
        <v>292</v>
      </c>
      <c r="E361" s="132"/>
      <c r="F361" s="132"/>
      <c r="G361" s="132"/>
      <c r="H361" s="253" t="s">
        <v>288</v>
      </c>
      <c r="I361" s="145">
        <v>1170.5999999999999</v>
      </c>
      <c r="J361" s="146">
        <v>0.9</v>
      </c>
      <c r="K361" s="146">
        <v>1</v>
      </c>
      <c r="L361" s="147">
        <v>1053.5</v>
      </c>
      <c r="M361" s="137"/>
      <c r="O361" s="126"/>
    </row>
    <row r="362" spans="1:15" s="139" customFormat="1" ht="26.25" x14ac:dyDescent="0.25">
      <c r="A362" s="159"/>
      <c r="B362" s="194" t="s">
        <v>615</v>
      </c>
      <c r="C362" s="132"/>
      <c r="D362" s="143" t="s">
        <v>292</v>
      </c>
      <c r="E362" s="132"/>
      <c r="F362" s="132"/>
      <c r="G362" s="132"/>
      <c r="H362" s="253" t="s">
        <v>288</v>
      </c>
      <c r="I362" s="145">
        <v>1170.5999999999999</v>
      </c>
      <c r="J362" s="146">
        <v>0.9</v>
      </c>
      <c r="K362" s="146">
        <v>1</v>
      </c>
      <c r="L362" s="147">
        <v>1053.5</v>
      </c>
      <c r="M362" s="137"/>
      <c r="O362" s="126"/>
    </row>
    <row r="363" spans="1:15" s="139" customFormat="1" ht="25.5" x14ac:dyDescent="0.25">
      <c r="A363" s="159"/>
      <c r="B363" s="21" t="s">
        <v>616</v>
      </c>
      <c r="C363" s="132"/>
      <c r="D363" s="143" t="s">
        <v>292</v>
      </c>
      <c r="E363" s="132"/>
      <c r="F363" s="132"/>
      <c r="G363" s="132"/>
      <c r="H363" s="253" t="s">
        <v>288</v>
      </c>
      <c r="I363" s="145">
        <v>1170.5999999999999</v>
      </c>
      <c r="J363" s="146">
        <v>0.9</v>
      </c>
      <c r="K363" s="146">
        <v>1</v>
      </c>
      <c r="L363" s="147">
        <v>1053.5</v>
      </c>
      <c r="M363" s="137"/>
      <c r="O363" s="126"/>
    </row>
    <row r="364" spans="1:15" s="139" customFormat="1" ht="25.5" x14ac:dyDescent="0.25">
      <c r="A364" s="159"/>
      <c r="B364" s="21" t="s">
        <v>617</v>
      </c>
      <c r="C364" s="132"/>
      <c r="D364" s="143" t="s">
        <v>292</v>
      </c>
      <c r="E364" s="132"/>
      <c r="F364" s="132"/>
      <c r="G364" s="132"/>
      <c r="H364" s="253" t="s">
        <v>288</v>
      </c>
      <c r="I364" s="145">
        <v>1170.5999999999999</v>
      </c>
      <c r="J364" s="146">
        <v>0.9</v>
      </c>
      <c r="K364" s="146">
        <v>1</v>
      </c>
      <c r="L364" s="147">
        <v>1053.5</v>
      </c>
      <c r="M364" s="137"/>
      <c r="O364" s="126"/>
    </row>
    <row r="365" spans="1:15" s="139" customFormat="1" ht="26.25" x14ac:dyDescent="0.25">
      <c r="A365" s="159"/>
      <c r="B365" s="194" t="s">
        <v>618</v>
      </c>
      <c r="C365" s="132"/>
      <c r="D365" s="143" t="s">
        <v>292</v>
      </c>
      <c r="E365" s="132"/>
      <c r="F365" s="132"/>
      <c r="G365" s="132"/>
      <c r="H365" s="253" t="s">
        <v>288</v>
      </c>
      <c r="I365" s="145">
        <v>1170.5999999999999</v>
      </c>
      <c r="J365" s="146">
        <v>0.9</v>
      </c>
      <c r="K365" s="146">
        <v>1</v>
      </c>
      <c r="L365" s="147">
        <v>1053.5</v>
      </c>
      <c r="M365" s="137"/>
      <c r="O365" s="126"/>
    </row>
    <row r="366" spans="1:15" s="139" customFormat="1" ht="26.25" x14ac:dyDescent="0.25">
      <c r="A366" s="159"/>
      <c r="B366" s="194" t="s">
        <v>619</v>
      </c>
      <c r="C366" s="132"/>
      <c r="D366" s="143" t="s">
        <v>292</v>
      </c>
      <c r="E366" s="132"/>
      <c r="F366" s="132"/>
      <c r="G366" s="132"/>
      <c r="H366" s="253" t="s">
        <v>288</v>
      </c>
      <c r="I366" s="145">
        <v>1170.5999999999999</v>
      </c>
      <c r="J366" s="146">
        <v>0.9</v>
      </c>
      <c r="K366" s="146">
        <v>1</v>
      </c>
      <c r="L366" s="147">
        <v>1053.5</v>
      </c>
      <c r="M366" s="137"/>
      <c r="O366" s="126"/>
    </row>
    <row r="367" spans="1:15" s="139" customFormat="1" ht="26.25" x14ac:dyDescent="0.25">
      <c r="A367" s="159"/>
      <c r="B367" s="194" t="s">
        <v>620</v>
      </c>
      <c r="C367" s="132"/>
      <c r="D367" s="143" t="s">
        <v>292</v>
      </c>
      <c r="E367" s="132"/>
      <c r="F367" s="132"/>
      <c r="G367" s="132"/>
      <c r="H367" s="253" t="s">
        <v>288</v>
      </c>
      <c r="I367" s="145">
        <v>1170.5999999999999</v>
      </c>
      <c r="J367" s="146">
        <v>0.9</v>
      </c>
      <c r="K367" s="146">
        <v>1</v>
      </c>
      <c r="L367" s="147">
        <v>1053.5</v>
      </c>
      <c r="M367" s="137"/>
      <c r="O367" s="126"/>
    </row>
    <row r="368" spans="1:15" s="139" customFormat="1" ht="25.5" x14ac:dyDescent="0.25">
      <c r="A368" s="159"/>
      <c r="B368" s="21" t="s">
        <v>621</v>
      </c>
      <c r="C368" s="132"/>
      <c r="D368" s="143" t="s">
        <v>292</v>
      </c>
      <c r="E368" s="132"/>
      <c r="F368" s="132"/>
      <c r="G368" s="132"/>
      <c r="H368" s="253" t="s">
        <v>288</v>
      </c>
      <c r="I368" s="145">
        <v>1170.5999999999999</v>
      </c>
      <c r="J368" s="146">
        <v>0.9</v>
      </c>
      <c r="K368" s="146">
        <v>1</v>
      </c>
      <c r="L368" s="147">
        <v>1053.5</v>
      </c>
      <c r="M368" s="137"/>
      <c r="O368" s="126"/>
    </row>
    <row r="369" spans="1:15" s="139" customFormat="1" ht="26.25" x14ac:dyDescent="0.25">
      <c r="A369" s="159"/>
      <c r="B369" s="194" t="s">
        <v>622</v>
      </c>
      <c r="C369" s="132"/>
      <c r="D369" s="143"/>
      <c r="E369" s="132" t="s">
        <v>292</v>
      </c>
      <c r="F369" s="132"/>
      <c r="G369" s="132"/>
      <c r="H369" s="253" t="s">
        <v>288</v>
      </c>
      <c r="I369" s="145">
        <v>2601.1999999999998</v>
      </c>
      <c r="J369" s="156">
        <v>0.90961200000000009</v>
      </c>
      <c r="K369" s="157">
        <v>1.01068</v>
      </c>
      <c r="L369" s="147">
        <v>2361.9333333333329</v>
      </c>
      <c r="M369" s="137"/>
      <c r="O369" s="126"/>
    </row>
    <row r="370" spans="1:15" s="139" customFormat="1" ht="26.25" x14ac:dyDescent="0.25">
      <c r="A370" s="159"/>
      <c r="B370" s="194" t="s">
        <v>623</v>
      </c>
      <c r="C370" s="132"/>
      <c r="D370" s="132"/>
      <c r="E370" s="143" t="s">
        <v>292</v>
      </c>
      <c r="F370" s="132"/>
      <c r="G370" s="132"/>
      <c r="H370" s="253" t="s">
        <v>288</v>
      </c>
      <c r="I370" s="145">
        <v>2601.1999999999998</v>
      </c>
      <c r="J370" s="156">
        <v>0.90936900000000009</v>
      </c>
      <c r="K370" s="157">
        <v>1.01041</v>
      </c>
      <c r="L370" s="147">
        <v>2361.4333333333334</v>
      </c>
      <c r="M370" s="137"/>
      <c r="O370" s="126"/>
    </row>
    <row r="371" spans="1:15" s="139" customFormat="1" ht="25.5" x14ac:dyDescent="0.25">
      <c r="A371" s="159"/>
      <c r="B371" s="21" t="s">
        <v>624</v>
      </c>
      <c r="C371" s="132"/>
      <c r="D371" s="132"/>
      <c r="E371" s="143" t="s">
        <v>292</v>
      </c>
      <c r="F371" s="132"/>
      <c r="G371" s="132"/>
      <c r="H371" s="253" t="s">
        <v>288</v>
      </c>
      <c r="I371" s="145">
        <v>2601.1999999999998</v>
      </c>
      <c r="J371" s="156">
        <v>0.91364400000000012</v>
      </c>
      <c r="K371" s="157">
        <v>1.0151600000000001</v>
      </c>
      <c r="L371" s="147">
        <v>2370.6833333333329</v>
      </c>
      <c r="M371" s="137"/>
      <c r="O371" s="126"/>
    </row>
    <row r="372" spans="1:15" s="139" customFormat="1" ht="25.5" x14ac:dyDescent="0.25">
      <c r="A372" s="159"/>
      <c r="B372" s="21" t="s">
        <v>625</v>
      </c>
      <c r="C372" s="132"/>
      <c r="D372" s="132"/>
      <c r="E372" s="143"/>
      <c r="F372" s="132" t="s">
        <v>296</v>
      </c>
      <c r="G372" s="132"/>
      <c r="H372" s="253" t="s">
        <v>288</v>
      </c>
      <c r="I372" s="145">
        <v>3072.8</v>
      </c>
      <c r="J372" s="156">
        <v>0.91742400000000002</v>
      </c>
      <c r="K372" s="157">
        <v>1.01936</v>
      </c>
      <c r="L372" s="147">
        <v>2810.1666666666665</v>
      </c>
      <c r="M372" s="137"/>
      <c r="O372" s="126"/>
    </row>
    <row r="373" spans="1:15" s="139" customFormat="1" ht="25.5" x14ac:dyDescent="0.25">
      <c r="A373" s="150">
        <v>420101</v>
      </c>
      <c r="B373" s="151" t="s">
        <v>85</v>
      </c>
      <c r="C373" s="179"/>
      <c r="D373" s="180"/>
      <c r="E373" s="180"/>
      <c r="F373" s="180"/>
      <c r="G373" s="180"/>
      <c r="H373" s="181"/>
      <c r="I373" s="134"/>
      <c r="J373" s="153"/>
      <c r="K373" s="153"/>
      <c r="L373" s="136"/>
      <c r="M373" s="137">
        <v>790.125</v>
      </c>
      <c r="O373" s="126"/>
    </row>
    <row r="374" spans="1:15" s="139" customFormat="1" x14ac:dyDescent="0.25">
      <c r="A374" s="159"/>
      <c r="B374" s="21" t="s">
        <v>626</v>
      </c>
      <c r="C374" s="132"/>
      <c r="D374" s="143" t="s">
        <v>292</v>
      </c>
      <c r="E374" s="132"/>
      <c r="F374" s="132"/>
      <c r="G374" s="132"/>
      <c r="H374" s="253" t="s">
        <v>288</v>
      </c>
      <c r="I374" s="145">
        <v>1170.5999999999999</v>
      </c>
      <c r="J374" s="146">
        <v>0.9</v>
      </c>
      <c r="K374" s="146">
        <v>1</v>
      </c>
      <c r="L374" s="147">
        <v>1053.5</v>
      </c>
      <c r="M374" s="137"/>
      <c r="O374" s="126"/>
    </row>
    <row r="375" spans="1:15" s="139" customFormat="1" x14ac:dyDescent="0.25">
      <c r="A375" s="159"/>
      <c r="B375" s="21" t="s">
        <v>627</v>
      </c>
      <c r="C375" s="132"/>
      <c r="D375" s="143" t="s">
        <v>292</v>
      </c>
      <c r="E375" s="132"/>
      <c r="F375" s="132"/>
      <c r="G375" s="132"/>
      <c r="H375" s="253" t="s">
        <v>288</v>
      </c>
      <c r="I375" s="145">
        <v>1170.5999999999999</v>
      </c>
      <c r="J375" s="146">
        <v>0.9</v>
      </c>
      <c r="K375" s="146">
        <v>1</v>
      </c>
      <c r="L375" s="147">
        <v>1053.5</v>
      </c>
      <c r="M375" s="137"/>
      <c r="O375" s="126"/>
    </row>
    <row r="376" spans="1:15" s="139" customFormat="1" ht="25.5" x14ac:dyDescent="0.25">
      <c r="A376" s="159"/>
      <c r="B376" s="21" t="s">
        <v>628</v>
      </c>
      <c r="C376" s="132"/>
      <c r="D376" s="143" t="s">
        <v>292</v>
      </c>
      <c r="E376" s="132"/>
      <c r="F376" s="132"/>
      <c r="G376" s="132"/>
      <c r="H376" s="253" t="s">
        <v>288</v>
      </c>
      <c r="I376" s="145">
        <v>1170.5999999999999</v>
      </c>
      <c r="J376" s="146">
        <v>0.9</v>
      </c>
      <c r="K376" s="146">
        <v>1</v>
      </c>
      <c r="L376" s="147">
        <v>1053.5</v>
      </c>
      <c r="M376" s="137"/>
      <c r="O376" s="126"/>
    </row>
    <row r="377" spans="1:15" s="139" customFormat="1" x14ac:dyDescent="0.25">
      <c r="A377" s="159"/>
      <c r="B377" s="21" t="s">
        <v>629</v>
      </c>
      <c r="C377" s="132"/>
      <c r="D377" s="143" t="s">
        <v>292</v>
      </c>
      <c r="E377" s="132"/>
      <c r="F377" s="132"/>
      <c r="G377" s="132"/>
      <c r="H377" s="253" t="s">
        <v>288</v>
      </c>
      <c r="I377" s="145">
        <v>1170.5999999999999</v>
      </c>
      <c r="J377" s="146">
        <v>0.9</v>
      </c>
      <c r="K377" s="146">
        <v>1</v>
      </c>
      <c r="L377" s="147">
        <v>1053.5</v>
      </c>
      <c r="M377" s="137"/>
      <c r="O377" s="126"/>
    </row>
    <row r="378" spans="1:15" s="139" customFormat="1" x14ac:dyDescent="0.25">
      <c r="A378" s="159"/>
      <c r="B378" s="21" t="s">
        <v>630</v>
      </c>
      <c r="C378" s="132"/>
      <c r="D378" s="143" t="s">
        <v>292</v>
      </c>
      <c r="E378" s="132"/>
      <c r="F378" s="132"/>
      <c r="G378" s="132"/>
      <c r="H378" s="253" t="s">
        <v>288</v>
      </c>
      <c r="I378" s="145">
        <v>1170.5999999999999</v>
      </c>
      <c r="J378" s="146">
        <v>0.9</v>
      </c>
      <c r="K378" s="146">
        <v>1</v>
      </c>
      <c r="L378" s="147">
        <v>1053.5</v>
      </c>
      <c r="M378" s="137"/>
      <c r="O378" s="126"/>
    </row>
    <row r="379" spans="1:15" s="139" customFormat="1" x14ac:dyDescent="0.25">
      <c r="A379" s="159"/>
      <c r="B379" s="21" t="s">
        <v>631</v>
      </c>
      <c r="C379" s="132"/>
      <c r="D379" s="143" t="s">
        <v>292</v>
      </c>
      <c r="E379" s="132"/>
      <c r="F379" s="132"/>
      <c r="G379" s="132"/>
      <c r="H379" s="253" t="s">
        <v>288</v>
      </c>
      <c r="I379" s="145">
        <v>1170.5999999999999</v>
      </c>
      <c r="J379" s="146">
        <v>0.9</v>
      </c>
      <c r="K379" s="146">
        <v>1</v>
      </c>
      <c r="L379" s="147">
        <v>1053.5</v>
      </c>
      <c r="M379" s="137"/>
      <c r="O379" s="126"/>
    </row>
    <row r="380" spans="1:15" s="139" customFormat="1" x14ac:dyDescent="0.25">
      <c r="A380" s="159"/>
      <c r="B380" s="21" t="s">
        <v>632</v>
      </c>
      <c r="C380" s="132"/>
      <c r="D380" s="143" t="s">
        <v>292</v>
      </c>
      <c r="E380" s="132"/>
      <c r="F380" s="132"/>
      <c r="G380" s="132"/>
      <c r="H380" s="253" t="s">
        <v>288</v>
      </c>
      <c r="I380" s="145">
        <v>1170.5999999999999</v>
      </c>
      <c r="J380" s="146">
        <v>0.9</v>
      </c>
      <c r="K380" s="146">
        <v>1</v>
      </c>
      <c r="L380" s="147">
        <v>1053.5</v>
      </c>
      <c r="M380" s="137"/>
      <c r="O380" s="126"/>
    </row>
    <row r="381" spans="1:15" s="139" customFormat="1" x14ac:dyDescent="0.25">
      <c r="A381" s="159"/>
      <c r="B381" s="21" t="s">
        <v>633</v>
      </c>
      <c r="C381" s="132"/>
      <c r="D381" s="143" t="s">
        <v>292</v>
      </c>
      <c r="E381" s="132"/>
      <c r="F381" s="132"/>
      <c r="G381" s="132"/>
      <c r="H381" s="253" t="s">
        <v>288</v>
      </c>
      <c r="I381" s="145">
        <v>1170.5999999999999</v>
      </c>
      <c r="J381" s="146">
        <v>0.9</v>
      </c>
      <c r="K381" s="146">
        <v>1</v>
      </c>
      <c r="L381" s="147">
        <v>1053.5</v>
      </c>
      <c r="M381" s="137"/>
      <c r="O381" s="126"/>
    </row>
    <row r="382" spans="1:15" s="139" customFormat="1" x14ac:dyDescent="0.25">
      <c r="B382" s="21" t="s">
        <v>634</v>
      </c>
      <c r="C382" s="132"/>
      <c r="D382" s="143" t="s">
        <v>292</v>
      </c>
      <c r="E382" s="132"/>
      <c r="F382" s="132"/>
      <c r="G382" s="132"/>
      <c r="H382" s="253" t="s">
        <v>288</v>
      </c>
      <c r="I382" s="145">
        <v>1170.5999999999999</v>
      </c>
      <c r="J382" s="146">
        <v>0.9</v>
      </c>
      <c r="K382" s="146">
        <v>1</v>
      </c>
      <c r="L382" s="136">
        <v>1053.5</v>
      </c>
      <c r="M382" s="137"/>
      <c r="O382" s="126"/>
    </row>
    <row r="383" spans="1:15" s="139" customFormat="1" ht="25.5" x14ac:dyDescent="0.25">
      <c r="A383" s="150">
        <v>440101</v>
      </c>
      <c r="B383" s="130" t="s">
        <v>86</v>
      </c>
      <c r="C383" s="179"/>
      <c r="D383" s="180"/>
      <c r="E383" s="180"/>
      <c r="F383" s="180"/>
      <c r="G383" s="180"/>
      <c r="H383" s="181"/>
      <c r="I383" s="134"/>
      <c r="J383" s="146"/>
      <c r="K383" s="146"/>
      <c r="L383" s="147"/>
      <c r="M383" s="137">
        <v>1943.4670000000001</v>
      </c>
      <c r="O383" s="126"/>
    </row>
    <row r="384" spans="1:15" s="139" customFormat="1" ht="24" customHeight="1" x14ac:dyDescent="0.25">
      <c r="A384" s="159"/>
      <c r="B384" s="21" t="s">
        <v>635</v>
      </c>
      <c r="C384" s="132"/>
      <c r="D384" s="143" t="s">
        <v>292</v>
      </c>
      <c r="E384" s="132"/>
      <c r="F384" s="132"/>
      <c r="G384" s="132"/>
      <c r="H384" s="253" t="s">
        <v>288</v>
      </c>
      <c r="I384" s="145">
        <v>1170.5999999999999</v>
      </c>
      <c r="J384" s="146">
        <v>0.9</v>
      </c>
      <c r="K384" s="146">
        <v>1</v>
      </c>
      <c r="L384" s="147">
        <v>1053.5</v>
      </c>
      <c r="M384" s="137"/>
      <c r="O384" s="126"/>
    </row>
    <row r="385" spans="1:15" s="139" customFormat="1" x14ac:dyDescent="0.25">
      <c r="A385" s="159"/>
      <c r="B385" s="21" t="s">
        <v>636</v>
      </c>
      <c r="C385" s="132"/>
      <c r="D385" s="143" t="s">
        <v>292</v>
      </c>
      <c r="E385" s="132"/>
      <c r="F385" s="132"/>
      <c r="G385" s="132"/>
      <c r="H385" s="253" t="s">
        <v>288</v>
      </c>
      <c r="I385" s="145">
        <v>1170.5999999999999</v>
      </c>
      <c r="J385" s="146">
        <v>0.9</v>
      </c>
      <c r="K385" s="146">
        <v>1</v>
      </c>
      <c r="L385" s="147">
        <v>1053.5</v>
      </c>
      <c r="M385" s="137"/>
      <c r="O385" s="126"/>
    </row>
    <row r="386" spans="1:15" s="139" customFormat="1" ht="25.5" x14ac:dyDescent="0.25">
      <c r="A386" s="159"/>
      <c r="B386" s="21" t="s">
        <v>637</v>
      </c>
      <c r="C386" s="132"/>
      <c r="D386" s="143" t="s">
        <v>292</v>
      </c>
      <c r="E386" s="132"/>
      <c r="F386" s="132"/>
      <c r="G386" s="132"/>
      <c r="H386" s="253" t="s">
        <v>288</v>
      </c>
      <c r="I386" s="145">
        <v>1170.5999999999999</v>
      </c>
      <c r="J386" s="146">
        <v>0.9</v>
      </c>
      <c r="K386" s="146">
        <v>1</v>
      </c>
      <c r="L386" s="147">
        <v>1053.5</v>
      </c>
      <c r="M386" s="137"/>
      <c r="O386" s="126"/>
    </row>
    <row r="387" spans="1:15" s="139" customFormat="1" x14ac:dyDescent="0.25">
      <c r="A387" s="159"/>
      <c r="B387" s="21" t="s">
        <v>638</v>
      </c>
      <c r="C387" s="132"/>
      <c r="D387" s="143" t="s">
        <v>292</v>
      </c>
      <c r="E387" s="132"/>
      <c r="F387" s="132"/>
      <c r="G387" s="132"/>
      <c r="H387" s="253" t="s">
        <v>288</v>
      </c>
      <c r="I387" s="145">
        <v>1170.5999999999999</v>
      </c>
      <c r="J387" s="146">
        <v>0.9</v>
      </c>
      <c r="K387" s="146">
        <v>1</v>
      </c>
      <c r="L387" s="147">
        <v>1053.5</v>
      </c>
      <c r="M387" s="137"/>
      <c r="O387" s="126"/>
    </row>
    <row r="388" spans="1:15" s="139" customFormat="1" x14ac:dyDescent="0.25">
      <c r="A388" s="159"/>
      <c r="B388" s="21" t="s">
        <v>639</v>
      </c>
      <c r="C388" s="132"/>
      <c r="D388" s="143"/>
      <c r="E388" s="132"/>
      <c r="F388" s="132" t="s">
        <v>296</v>
      </c>
      <c r="G388" s="132"/>
      <c r="H388" s="253" t="s">
        <v>288</v>
      </c>
      <c r="I388" s="145">
        <v>3072.8</v>
      </c>
      <c r="J388" s="156">
        <v>0.90970200000000001</v>
      </c>
      <c r="K388" s="157">
        <v>1.01078</v>
      </c>
      <c r="L388" s="147">
        <v>2790.3333333333335</v>
      </c>
      <c r="M388" s="137"/>
      <c r="O388" s="126"/>
    </row>
    <row r="389" spans="1:15" s="139" customFormat="1" x14ac:dyDescent="0.25">
      <c r="A389" s="159"/>
      <c r="B389" s="21" t="s">
        <v>640</v>
      </c>
      <c r="C389" s="132"/>
      <c r="D389" s="143" t="s">
        <v>292</v>
      </c>
      <c r="E389" s="132"/>
      <c r="F389" s="132"/>
      <c r="G389" s="132"/>
      <c r="H389" s="253" t="s">
        <v>288</v>
      </c>
      <c r="I389" s="145">
        <v>1170.5999999999999</v>
      </c>
      <c r="J389" s="146">
        <v>0.9</v>
      </c>
      <c r="K389" s="146">
        <v>1</v>
      </c>
      <c r="L389" s="147">
        <v>1053.5</v>
      </c>
      <c r="M389" s="137"/>
      <c r="O389" s="126"/>
    </row>
    <row r="390" spans="1:15" s="139" customFormat="1" x14ac:dyDescent="0.25">
      <c r="A390" s="159"/>
      <c r="B390" s="21" t="s">
        <v>641</v>
      </c>
      <c r="C390" s="132"/>
      <c r="D390" s="143"/>
      <c r="E390" s="132" t="s">
        <v>292</v>
      </c>
      <c r="F390" s="132"/>
      <c r="G390" s="132"/>
      <c r="H390" s="253" t="s">
        <v>288</v>
      </c>
      <c r="I390" s="145">
        <v>2601.1999999999998</v>
      </c>
      <c r="J390" s="156">
        <v>0.90949500000000005</v>
      </c>
      <c r="K390" s="157">
        <v>1.0105500000000001</v>
      </c>
      <c r="L390" s="147">
        <v>2361.6833333333334</v>
      </c>
      <c r="M390" s="137"/>
      <c r="O390" s="126"/>
    </row>
    <row r="391" spans="1:15" s="139" customFormat="1" x14ac:dyDescent="0.25">
      <c r="A391" s="159"/>
      <c r="B391" s="21" t="s">
        <v>642</v>
      </c>
      <c r="C391" s="132"/>
      <c r="D391" s="143" t="s">
        <v>292</v>
      </c>
      <c r="E391" s="132"/>
      <c r="F391" s="132"/>
      <c r="G391" s="132"/>
      <c r="H391" s="253" t="s">
        <v>288</v>
      </c>
      <c r="I391" s="145">
        <v>1170.5999999999999</v>
      </c>
      <c r="J391" s="146">
        <v>0.9</v>
      </c>
      <c r="K391" s="146">
        <v>1</v>
      </c>
      <c r="L391" s="147">
        <v>1053.5</v>
      </c>
      <c r="M391" s="137"/>
      <c r="O391" s="126"/>
    </row>
    <row r="392" spans="1:15" s="139" customFormat="1" x14ac:dyDescent="0.25">
      <c r="A392" s="159"/>
      <c r="B392" s="21" t="s">
        <v>643</v>
      </c>
      <c r="C392" s="132"/>
      <c r="D392" s="143" t="s">
        <v>292</v>
      </c>
      <c r="E392" s="132"/>
      <c r="F392" s="132"/>
      <c r="G392" s="132"/>
      <c r="H392" s="253" t="s">
        <v>288</v>
      </c>
      <c r="I392" s="145">
        <v>1170.5999999999999</v>
      </c>
      <c r="J392" s="146">
        <v>0.9</v>
      </c>
      <c r="K392" s="146">
        <v>1</v>
      </c>
      <c r="L392" s="147">
        <v>1053.5</v>
      </c>
      <c r="M392" s="137"/>
      <c r="O392" s="126"/>
    </row>
    <row r="393" spans="1:15" s="139" customFormat="1" x14ac:dyDescent="0.25">
      <c r="A393" s="159"/>
      <c r="B393" s="21" t="s">
        <v>644</v>
      </c>
      <c r="C393" s="143"/>
      <c r="D393" s="143" t="s">
        <v>292</v>
      </c>
      <c r="E393" s="132"/>
      <c r="F393" s="132"/>
      <c r="G393" s="132"/>
      <c r="H393" s="253" t="s">
        <v>288</v>
      </c>
      <c r="I393" s="177">
        <v>1170.5999999999999</v>
      </c>
      <c r="J393" s="146">
        <v>0.9</v>
      </c>
      <c r="K393" s="146">
        <v>1</v>
      </c>
      <c r="L393" s="147">
        <v>1053.5</v>
      </c>
      <c r="M393" s="137"/>
      <c r="O393" s="126"/>
    </row>
    <row r="394" spans="1:15" s="139" customFormat="1" ht="25.5" x14ac:dyDescent="0.25">
      <c r="A394" s="159"/>
      <c r="B394" s="21" t="s">
        <v>645</v>
      </c>
      <c r="C394" s="132"/>
      <c r="D394" s="143" t="s">
        <v>292</v>
      </c>
      <c r="E394" s="132"/>
      <c r="F394" s="132"/>
      <c r="G394" s="132"/>
      <c r="H394" s="253" t="s">
        <v>288</v>
      </c>
      <c r="I394" s="145">
        <v>1170.5999999999999</v>
      </c>
      <c r="J394" s="146">
        <v>0.9</v>
      </c>
      <c r="K394" s="146">
        <v>1</v>
      </c>
      <c r="L394" s="147">
        <v>1053.5</v>
      </c>
      <c r="M394" s="137"/>
      <c r="O394" s="126"/>
    </row>
    <row r="395" spans="1:15" s="139" customFormat="1" ht="25.5" x14ac:dyDescent="0.25">
      <c r="A395" s="159"/>
      <c r="B395" s="21" t="s">
        <v>646</v>
      </c>
      <c r="C395" s="132"/>
      <c r="D395" s="143" t="s">
        <v>292</v>
      </c>
      <c r="E395" s="132"/>
      <c r="F395" s="132"/>
      <c r="G395" s="132"/>
      <c r="H395" s="253" t="s">
        <v>288</v>
      </c>
      <c r="I395" s="145">
        <v>1170.5999999999999</v>
      </c>
      <c r="J395" s="146">
        <v>0.9</v>
      </c>
      <c r="K395" s="146">
        <v>1</v>
      </c>
      <c r="L395" s="147">
        <v>1053.5</v>
      </c>
      <c r="M395" s="137"/>
      <c r="O395" s="126"/>
    </row>
    <row r="396" spans="1:15" s="139" customFormat="1" ht="25.5" customHeight="1" x14ac:dyDescent="0.25">
      <c r="A396" s="159"/>
      <c r="B396" s="21" t="s">
        <v>647</v>
      </c>
      <c r="C396" s="132"/>
      <c r="D396" s="143" t="s">
        <v>292</v>
      </c>
      <c r="E396" s="132"/>
      <c r="F396" s="132"/>
      <c r="G396" s="132"/>
      <c r="H396" s="253" t="s">
        <v>288</v>
      </c>
      <c r="I396" s="145">
        <v>1170.5999999999999</v>
      </c>
      <c r="J396" s="146">
        <v>0.9</v>
      </c>
      <c r="K396" s="146">
        <v>1</v>
      </c>
      <c r="L396" s="147">
        <v>1053.5</v>
      </c>
      <c r="M396" s="137"/>
      <c r="O396" s="126"/>
    </row>
    <row r="397" spans="1:15" s="139" customFormat="1" x14ac:dyDescent="0.25">
      <c r="A397" s="159"/>
      <c r="B397" s="21" t="s">
        <v>648</v>
      </c>
      <c r="C397" s="132"/>
      <c r="D397" s="143" t="s">
        <v>292</v>
      </c>
      <c r="E397" s="132"/>
      <c r="F397" s="132"/>
      <c r="G397" s="132"/>
      <c r="H397" s="253" t="s">
        <v>288</v>
      </c>
      <c r="I397" s="145">
        <v>1170.5999999999999</v>
      </c>
      <c r="J397" s="146">
        <v>0.9</v>
      </c>
      <c r="K397" s="146">
        <v>1</v>
      </c>
      <c r="L397" s="147">
        <v>1053.5</v>
      </c>
      <c r="M397" s="137"/>
      <c r="O397" s="126"/>
    </row>
    <row r="398" spans="1:15" s="139" customFormat="1" x14ac:dyDescent="0.25">
      <c r="A398" s="159"/>
      <c r="B398" s="21" t="s">
        <v>649</v>
      </c>
      <c r="C398" s="132"/>
      <c r="D398" s="143" t="s">
        <v>292</v>
      </c>
      <c r="E398" s="143"/>
      <c r="F398" s="132"/>
      <c r="G398" s="132"/>
      <c r="H398" s="253" t="s">
        <v>288</v>
      </c>
      <c r="I398" s="145">
        <v>1170.5999999999999</v>
      </c>
      <c r="J398" s="146">
        <v>0.9</v>
      </c>
      <c r="K398" s="146">
        <v>1</v>
      </c>
      <c r="L398" s="147">
        <v>1053.5</v>
      </c>
      <c r="M398" s="137"/>
      <c r="O398" s="126"/>
    </row>
    <row r="399" spans="1:15" s="139" customFormat="1" x14ac:dyDescent="0.25">
      <c r="A399" s="159"/>
      <c r="B399" s="21" t="s">
        <v>650</v>
      </c>
      <c r="C399" s="132"/>
      <c r="D399" s="132" t="s">
        <v>292</v>
      </c>
      <c r="E399" s="143"/>
      <c r="F399" s="132"/>
      <c r="G399" s="132"/>
      <c r="H399" s="253" t="s">
        <v>288</v>
      </c>
      <c r="I399" s="145">
        <v>1170.5999999999999</v>
      </c>
      <c r="J399" s="146">
        <v>0.9</v>
      </c>
      <c r="K399" s="146">
        <v>1</v>
      </c>
      <c r="L399" s="147">
        <v>1053.5</v>
      </c>
      <c r="M399" s="137"/>
      <c r="O399" s="126"/>
    </row>
    <row r="400" spans="1:15" s="139" customFormat="1" ht="25.5" x14ac:dyDescent="0.25">
      <c r="B400" s="21" t="s">
        <v>651</v>
      </c>
      <c r="C400" s="132"/>
      <c r="D400" s="143"/>
      <c r="E400" s="143" t="s">
        <v>292</v>
      </c>
      <c r="F400" s="132"/>
      <c r="G400" s="132"/>
      <c r="H400" s="253" t="s">
        <v>288</v>
      </c>
      <c r="I400" s="145">
        <v>2601.1999999999998</v>
      </c>
      <c r="J400" s="156">
        <v>0.90648899999999999</v>
      </c>
      <c r="K400" s="157">
        <v>1.0072099999999999</v>
      </c>
      <c r="L400" s="147">
        <v>2355.1833333333334</v>
      </c>
      <c r="M400" s="137"/>
      <c r="O400" s="126"/>
    </row>
    <row r="401" spans="1:15" s="139" customFormat="1" x14ac:dyDescent="0.25">
      <c r="A401" s="169"/>
      <c r="B401" s="21" t="s">
        <v>652</v>
      </c>
      <c r="C401" s="132"/>
      <c r="D401" s="132" t="s">
        <v>292</v>
      </c>
      <c r="E401" s="132"/>
      <c r="F401" s="143"/>
      <c r="G401" s="132"/>
      <c r="H401" s="253" t="s">
        <v>288</v>
      </c>
      <c r="I401" s="145">
        <v>1170.5999999999999</v>
      </c>
      <c r="J401" s="146">
        <v>0.9</v>
      </c>
      <c r="K401" s="166">
        <v>1</v>
      </c>
      <c r="L401" s="136">
        <v>1053.5</v>
      </c>
      <c r="M401" s="137"/>
      <c r="O401" s="126"/>
    </row>
    <row r="402" spans="1:15" s="139" customFormat="1" ht="25.5" x14ac:dyDescent="0.25">
      <c r="A402" s="150">
        <v>450701</v>
      </c>
      <c r="B402" s="151" t="s">
        <v>87</v>
      </c>
      <c r="C402" s="179"/>
      <c r="D402" s="180"/>
      <c r="E402" s="180"/>
      <c r="F402" s="180"/>
      <c r="G402" s="180"/>
      <c r="H402" s="181"/>
      <c r="I402" s="134"/>
      <c r="J402" s="146"/>
      <c r="K402" s="146"/>
      <c r="L402" s="147"/>
      <c r="M402" s="137">
        <v>4228.2169999999996</v>
      </c>
      <c r="O402" s="126"/>
    </row>
    <row r="403" spans="1:15" s="139" customFormat="1" ht="25.5" x14ac:dyDescent="0.25">
      <c r="A403" s="159"/>
      <c r="B403" s="183" t="s">
        <v>653</v>
      </c>
      <c r="C403" s="132"/>
      <c r="D403" s="143"/>
      <c r="E403" s="132"/>
      <c r="F403" s="132"/>
      <c r="G403" s="132" t="s">
        <v>292</v>
      </c>
      <c r="H403" s="253" t="s">
        <v>309</v>
      </c>
      <c r="I403" s="209">
        <v>3718.11</v>
      </c>
      <c r="J403" s="146">
        <v>1</v>
      </c>
      <c r="K403" s="146">
        <v>1</v>
      </c>
      <c r="L403" s="147">
        <v>3718.1</v>
      </c>
      <c r="M403" s="148"/>
      <c r="O403" s="126"/>
    </row>
    <row r="404" spans="1:15" s="139" customFormat="1" x14ac:dyDescent="0.25">
      <c r="A404" s="159"/>
      <c r="B404" s="183" t="s">
        <v>654</v>
      </c>
      <c r="C404" s="132"/>
      <c r="D404" s="143" t="s">
        <v>292</v>
      </c>
      <c r="E404" s="132"/>
      <c r="F404" s="132"/>
      <c r="G404" s="132"/>
      <c r="H404" s="253" t="s">
        <v>309</v>
      </c>
      <c r="I404" s="209">
        <v>1170.5999999999999</v>
      </c>
      <c r="J404" s="146">
        <v>1</v>
      </c>
      <c r="K404" s="146">
        <v>1</v>
      </c>
      <c r="L404" s="147">
        <v>1170.5999999999999</v>
      </c>
      <c r="M404" s="137"/>
      <c r="O404" s="126"/>
    </row>
    <row r="405" spans="1:15" s="139" customFormat="1" x14ac:dyDescent="0.25">
      <c r="A405" s="159"/>
      <c r="B405" s="183" t="s">
        <v>655</v>
      </c>
      <c r="C405" s="132"/>
      <c r="D405" s="143"/>
      <c r="E405" s="132"/>
      <c r="F405" s="132"/>
      <c r="G405" s="132" t="s">
        <v>292</v>
      </c>
      <c r="H405" s="253" t="s">
        <v>309</v>
      </c>
      <c r="I405" s="209">
        <v>3718.11</v>
      </c>
      <c r="J405" s="146">
        <v>1</v>
      </c>
      <c r="K405" s="146">
        <v>1</v>
      </c>
      <c r="L405" s="147">
        <v>3718.1</v>
      </c>
      <c r="M405" s="148"/>
      <c r="O405" s="126"/>
    </row>
    <row r="406" spans="1:15" s="139" customFormat="1" ht="25.5" x14ac:dyDescent="0.25">
      <c r="A406" s="159"/>
      <c r="B406" s="183" t="s">
        <v>656</v>
      </c>
      <c r="C406" s="132"/>
      <c r="D406" s="143" t="s">
        <v>292</v>
      </c>
      <c r="E406" s="132"/>
      <c r="F406" s="132"/>
      <c r="G406" s="132"/>
      <c r="H406" s="253" t="s">
        <v>309</v>
      </c>
      <c r="I406" s="209">
        <v>1170.5999999999999</v>
      </c>
      <c r="J406" s="146">
        <v>1</v>
      </c>
      <c r="K406" s="146">
        <v>1</v>
      </c>
      <c r="L406" s="147">
        <v>1170.5999999999999</v>
      </c>
      <c r="M406" s="137"/>
      <c r="O406" s="126"/>
    </row>
    <row r="407" spans="1:15" s="139" customFormat="1" ht="25.5" x14ac:dyDescent="0.25">
      <c r="A407" s="159"/>
      <c r="B407" s="183" t="s">
        <v>657</v>
      </c>
      <c r="C407" s="132"/>
      <c r="D407" s="143"/>
      <c r="E407" s="132"/>
      <c r="F407" s="132"/>
      <c r="G407" s="132" t="s">
        <v>292</v>
      </c>
      <c r="H407" s="253" t="s">
        <v>309</v>
      </c>
      <c r="I407" s="209">
        <v>3718.11</v>
      </c>
      <c r="J407" s="146">
        <v>1</v>
      </c>
      <c r="K407" s="146">
        <v>1</v>
      </c>
      <c r="L407" s="147">
        <v>3718.1</v>
      </c>
      <c r="M407" s="137"/>
      <c r="O407" s="126"/>
    </row>
    <row r="408" spans="1:15" s="139" customFormat="1" x14ac:dyDescent="0.25">
      <c r="A408" s="159"/>
      <c r="B408" s="183" t="s">
        <v>658</v>
      </c>
      <c r="C408" s="132"/>
      <c r="D408" s="143"/>
      <c r="E408" s="132"/>
      <c r="F408" s="132"/>
      <c r="G408" s="132" t="s">
        <v>292</v>
      </c>
      <c r="H408" s="253" t="s">
        <v>309</v>
      </c>
      <c r="I408" s="209">
        <v>3718.11</v>
      </c>
      <c r="J408" s="146">
        <v>1</v>
      </c>
      <c r="K408" s="146">
        <v>1</v>
      </c>
      <c r="L408" s="147">
        <v>3718.1</v>
      </c>
      <c r="M408" s="148"/>
      <c r="O408" s="126"/>
    </row>
    <row r="409" spans="1:15" s="139" customFormat="1" ht="25.5" x14ac:dyDescent="0.25">
      <c r="A409" s="159"/>
      <c r="B409" s="210" t="s">
        <v>659</v>
      </c>
      <c r="C409" s="132"/>
      <c r="D409" s="143" t="s">
        <v>292</v>
      </c>
      <c r="E409" s="132"/>
      <c r="F409" s="132"/>
      <c r="G409" s="132"/>
      <c r="H409" s="253" t="s">
        <v>309</v>
      </c>
      <c r="I409" s="209">
        <v>1170.5999999999999</v>
      </c>
      <c r="J409" s="146">
        <v>1</v>
      </c>
      <c r="K409" s="146">
        <v>1</v>
      </c>
      <c r="L409" s="147">
        <v>1170.5999999999999</v>
      </c>
      <c r="M409" s="137"/>
      <c r="O409" s="126"/>
    </row>
    <row r="410" spans="1:15" s="139" customFormat="1" ht="25.5" customHeight="1" x14ac:dyDescent="0.25">
      <c r="A410" s="159"/>
      <c r="B410" s="20" t="s">
        <v>660</v>
      </c>
      <c r="C410" s="132"/>
      <c r="D410" s="132"/>
      <c r="E410" s="143" t="s">
        <v>292</v>
      </c>
      <c r="F410" s="132"/>
      <c r="G410" s="132"/>
      <c r="H410" s="253" t="s">
        <v>309</v>
      </c>
      <c r="I410" s="209">
        <v>2601.1999999999998</v>
      </c>
      <c r="J410" s="146">
        <v>1</v>
      </c>
      <c r="K410" s="146">
        <v>1</v>
      </c>
      <c r="L410" s="147">
        <v>2601.1999999999998</v>
      </c>
      <c r="M410" s="137"/>
      <c r="O410" s="126"/>
    </row>
    <row r="411" spans="1:15" s="139" customFormat="1" x14ac:dyDescent="0.25">
      <c r="A411" s="159"/>
      <c r="B411" s="183" t="s">
        <v>661</v>
      </c>
      <c r="C411" s="132"/>
      <c r="D411" s="132" t="s">
        <v>292</v>
      </c>
      <c r="E411" s="143"/>
      <c r="F411" s="132"/>
      <c r="G411" s="132"/>
      <c r="H411" s="253" t="s">
        <v>309</v>
      </c>
      <c r="I411" s="209">
        <v>1170.5999999999999</v>
      </c>
      <c r="J411" s="146">
        <v>1</v>
      </c>
      <c r="K411" s="146">
        <v>1</v>
      </c>
      <c r="L411" s="147">
        <v>1170.5999999999999</v>
      </c>
      <c r="M411" s="148"/>
      <c r="O411" s="126"/>
    </row>
    <row r="412" spans="1:15" s="139" customFormat="1" x14ac:dyDescent="0.25">
      <c r="A412" s="159"/>
      <c r="B412" s="183" t="s">
        <v>662</v>
      </c>
      <c r="C412" s="132"/>
      <c r="D412" s="132"/>
      <c r="E412" s="143" t="s">
        <v>292</v>
      </c>
      <c r="F412" s="132"/>
      <c r="G412" s="132"/>
      <c r="H412" s="253" t="s">
        <v>309</v>
      </c>
      <c r="I412" s="209">
        <v>2601.1999999999998</v>
      </c>
      <c r="J412" s="146">
        <v>1</v>
      </c>
      <c r="K412" s="146">
        <v>1</v>
      </c>
      <c r="L412" s="147">
        <v>2601.1999999999998</v>
      </c>
      <c r="M412" s="137"/>
      <c r="O412" s="126"/>
    </row>
    <row r="413" spans="1:15" s="139" customFormat="1" x14ac:dyDescent="0.25">
      <c r="A413" s="159"/>
      <c r="B413" s="183" t="s">
        <v>663</v>
      </c>
      <c r="C413" s="132"/>
      <c r="D413" s="132"/>
      <c r="E413" s="143" t="s">
        <v>292</v>
      </c>
      <c r="F413" s="132"/>
      <c r="G413" s="132"/>
      <c r="H413" s="253" t="s">
        <v>309</v>
      </c>
      <c r="I413" s="209">
        <v>2601.1999999999998</v>
      </c>
      <c r="J413" s="146">
        <v>1</v>
      </c>
      <c r="K413" s="146">
        <v>1</v>
      </c>
      <c r="L413" s="147">
        <v>2601.1999999999998</v>
      </c>
      <c r="M413" s="137"/>
      <c r="O413" s="126"/>
    </row>
    <row r="414" spans="1:15" s="139" customFormat="1" x14ac:dyDescent="0.25">
      <c r="A414" s="159"/>
      <c r="B414" s="183" t="s">
        <v>664</v>
      </c>
      <c r="C414" s="132"/>
      <c r="D414" s="132"/>
      <c r="E414" s="143" t="s">
        <v>292</v>
      </c>
      <c r="F414" s="132"/>
      <c r="G414" s="132"/>
      <c r="H414" s="253" t="s">
        <v>309</v>
      </c>
      <c r="I414" s="209">
        <v>2601.1999999999998</v>
      </c>
      <c r="J414" s="146">
        <v>1</v>
      </c>
      <c r="K414" s="146">
        <v>1</v>
      </c>
      <c r="L414" s="147">
        <v>2601.1999999999998</v>
      </c>
      <c r="M414" s="137"/>
      <c r="O414" s="126"/>
    </row>
    <row r="415" spans="1:15" s="139" customFormat="1" x14ac:dyDescent="0.25">
      <c r="B415" s="197" t="s">
        <v>665</v>
      </c>
      <c r="C415" s="188"/>
      <c r="D415" s="211" t="s">
        <v>292</v>
      </c>
      <c r="E415" s="143"/>
      <c r="F415" s="188"/>
      <c r="G415" s="143"/>
      <c r="H415" s="253" t="s">
        <v>309</v>
      </c>
      <c r="I415" s="209">
        <v>1170.5999999999999</v>
      </c>
      <c r="J415" s="146">
        <v>1</v>
      </c>
      <c r="K415" s="146">
        <v>1</v>
      </c>
      <c r="L415" s="136">
        <v>1170.5999999999999</v>
      </c>
      <c r="M415" s="137"/>
      <c r="O415" s="126"/>
    </row>
    <row r="416" spans="1:15" s="160" customFormat="1" x14ac:dyDescent="0.25">
      <c r="A416" s="159"/>
      <c r="B416" s="183" t="s">
        <v>666</v>
      </c>
      <c r="C416" s="132"/>
      <c r="D416" s="132"/>
      <c r="E416" s="132" t="s">
        <v>292</v>
      </c>
      <c r="F416" s="132"/>
      <c r="G416" s="143"/>
      <c r="H416" s="253" t="s">
        <v>309</v>
      </c>
      <c r="I416" s="209">
        <v>2601.1999999999998</v>
      </c>
      <c r="J416" s="146">
        <v>1</v>
      </c>
      <c r="K416" s="146">
        <v>1</v>
      </c>
      <c r="L416" s="147">
        <v>2601.1999999999998</v>
      </c>
      <c r="M416" s="148"/>
      <c r="N416" s="139"/>
      <c r="O416" s="126"/>
    </row>
    <row r="417" spans="1:15" s="160" customFormat="1" x14ac:dyDescent="0.25">
      <c r="A417" s="159"/>
      <c r="B417" s="183" t="s">
        <v>667</v>
      </c>
      <c r="C417" s="132"/>
      <c r="D417" s="132" t="s">
        <v>292</v>
      </c>
      <c r="E417" s="132"/>
      <c r="F417" s="132"/>
      <c r="G417" s="143"/>
      <c r="H417" s="253" t="s">
        <v>309</v>
      </c>
      <c r="I417" s="209">
        <v>1170.5999999999999</v>
      </c>
      <c r="J417" s="146">
        <v>1</v>
      </c>
      <c r="K417" s="146">
        <v>1</v>
      </c>
      <c r="L417" s="147">
        <v>1170.5999999999999</v>
      </c>
      <c r="M417" s="148"/>
      <c r="N417" s="139"/>
      <c r="O417" s="126"/>
    </row>
    <row r="418" spans="1:15" s="160" customFormat="1" x14ac:dyDescent="0.25">
      <c r="A418" s="249"/>
      <c r="B418" s="183" t="s">
        <v>668</v>
      </c>
      <c r="C418" s="132"/>
      <c r="D418" s="132" t="s">
        <v>292</v>
      </c>
      <c r="E418" s="132"/>
      <c r="F418" s="132"/>
      <c r="G418" s="143"/>
      <c r="H418" s="253" t="s">
        <v>309</v>
      </c>
      <c r="I418" s="209">
        <v>1170.5999999999999</v>
      </c>
      <c r="J418" s="146">
        <v>1</v>
      </c>
      <c r="K418" s="146">
        <v>1</v>
      </c>
      <c r="L418" s="147">
        <v>1170.5999999999999</v>
      </c>
      <c r="M418" s="137"/>
      <c r="N418" s="139"/>
      <c r="O418" s="126"/>
    </row>
    <row r="419" spans="1:15" s="160" customFormat="1" x14ac:dyDescent="0.25">
      <c r="A419" s="167"/>
      <c r="B419" s="183" t="s">
        <v>669</v>
      </c>
      <c r="C419" s="132"/>
      <c r="D419" s="132"/>
      <c r="E419" s="132"/>
      <c r="F419" s="132"/>
      <c r="G419" s="143" t="s">
        <v>292</v>
      </c>
      <c r="H419" s="253" t="s">
        <v>309</v>
      </c>
      <c r="I419" s="209">
        <v>3718.11</v>
      </c>
      <c r="J419" s="146">
        <v>1</v>
      </c>
      <c r="K419" s="146">
        <v>1</v>
      </c>
      <c r="L419" s="147">
        <v>3718.1</v>
      </c>
      <c r="M419" s="137"/>
      <c r="N419" s="139"/>
      <c r="O419" s="126"/>
    </row>
    <row r="420" spans="1:15" s="160" customFormat="1" ht="25.5" x14ac:dyDescent="0.25">
      <c r="A420" s="167"/>
      <c r="B420" s="183" t="s">
        <v>670</v>
      </c>
      <c r="C420" s="132"/>
      <c r="D420" s="132"/>
      <c r="E420" s="132"/>
      <c r="F420" s="132"/>
      <c r="G420" s="143" t="s">
        <v>292</v>
      </c>
      <c r="H420" s="253" t="s">
        <v>309</v>
      </c>
      <c r="I420" s="209">
        <v>3718.11</v>
      </c>
      <c r="J420" s="146">
        <v>1</v>
      </c>
      <c r="K420" s="146">
        <v>1</v>
      </c>
      <c r="L420" s="147">
        <v>3718.1</v>
      </c>
      <c r="M420" s="137"/>
      <c r="N420" s="139"/>
      <c r="O420" s="126"/>
    </row>
    <row r="421" spans="1:15" s="139" customFormat="1" ht="32.25" customHeight="1" x14ac:dyDescent="0.25">
      <c r="A421" s="213"/>
      <c r="B421" s="197" t="s">
        <v>671</v>
      </c>
      <c r="C421" s="188"/>
      <c r="D421" s="211" t="s">
        <v>292</v>
      </c>
      <c r="E421" s="188"/>
      <c r="F421" s="188"/>
      <c r="G421" s="143"/>
      <c r="H421" s="253" t="s">
        <v>309</v>
      </c>
      <c r="I421" s="209">
        <v>1170.5999999999999</v>
      </c>
      <c r="J421" s="146">
        <v>1</v>
      </c>
      <c r="K421" s="146">
        <v>1</v>
      </c>
      <c r="L421" s="147">
        <v>1170.5999999999999</v>
      </c>
      <c r="M421" s="214"/>
      <c r="O421" s="126"/>
    </row>
    <row r="422" spans="1:15" s="139" customFormat="1" ht="29.25" customHeight="1" x14ac:dyDescent="0.25">
      <c r="B422" s="197" t="s">
        <v>672</v>
      </c>
      <c r="C422" s="188"/>
      <c r="D422" s="188"/>
      <c r="E422" s="143"/>
      <c r="F422" s="188"/>
      <c r="G422" s="215" t="s">
        <v>292</v>
      </c>
      <c r="H422" s="253" t="s">
        <v>309</v>
      </c>
      <c r="I422" s="209">
        <v>3718.11</v>
      </c>
      <c r="J422" s="146">
        <v>1</v>
      </c>
      <c r="K422" s="146">
        <v>1</v>
      </c>
      <c r="L422" s="147">
        <v>3718.1</v>
      </c>
      <c r="M422" s="137"/>
      <c r="O422" s="126"/>
    </row>
    <row r="423" spans="1:15" s="139" customFormat="1" ht="29.25" customHeight="1" x14ac:dyDescent="0.25">
      <c r="B423" s="209" t="s">
        <v>827</v>
      </c>
      <c r="C423" s="209"/>
      <c r="D423" s="209"/>
      <c r="E423" s="319" t="s">
        <v>287</v>
      </c>
      <c r="F423" s="209"/>
      <c r="G423" s="209"/>
      <c r="H423" s="253" t="s">
        <v>288</v>
      </c>
      <c r="I423" s="209">
        <v>2601.1999999999998</v>
      </c>
      <c r="J423" s="146">
        <v>0.9</v>
      </c>
      <c r="K423" s="146">
        <v>1</v>
      </c>
      <c r="L423" s="147">
        <v>585.27</v>
      </c>
      <c r="M423" s="137"/>
      <c r="O423" s="126"/>
    </row>
    <row r="424" spans="1:15" s="139" customFormat="1" ht="25.5" x14ac:dyDescent="0.25">
      <c r="A424" s="150">
        <v>461501</v>
      </c>
      <c r="B424" s="151" t="s">
        <v>88</v>
      </c>
      <c r="C424" s="179"/>
      <c r="D424" s="180"/>
      <c r="E424" s="180"/>
      <c r="F424" s="180"/>
      <c r="G424" s="180"/>
      <c r="H424" s="181"/>
      <c r="I424" s="134"/>
      <c r="J424" s="146"/>
      <c r="K424" s="146"/>
      <c r="L424" s="147"/>
      <c r="M424" s="137">
        <v>390.2</v>
      </c>
      <c r="O424" s="126"/>
    </row>
    <row r="425" spans="1:15" s="139" customFormat="1" x14ac:dyDescent="0.25">
      <c r="A425" s="205"/>
      <c r="B425" s="216" t="s">
        <v>673</v>
      </c>
      <c r="C425" s="132"/>
      <c r="D425" s="143" t="s">
        <v>292</v>
      </c>
      <c r="E425" s="132"/>
      <c r="F425" s="132"/>
      <c r="G425" s="132"/>
      <c r="H425" s="253" t="s">
        <v>309</v>
      </c>
      <c r="I425" s="145">
        <v>1170.5999999999999</v>
      </c>
      <c r="J425" s="146">
        <v>1</v>
      </c>
      <c r="K425" s="146">
        <v>1</v>
      </c>
      <c r="L425" s="147">
        <v>1170.5999999999999</v>
      </c>
      <c r="M425" s="137"/>
      <c r="O425" s="126"/>
    </row>
    <row r="426" spans="1:15" s="139" customFormat="1" x14ac:dyDescent="0.25">
      <c r="A426" s="217"/>
      <c r="B426" s="216" t="s">
        <v>674</v>
      </c>
      <c r="C426" s="132"/>
      <c r="D426" s="143" t="s">
        <v>292</v>
      </c>
      <c r="E426" s="132"/>
      <c r="F426" s="132"/>
      <c r="G426" s="132"/>
      <c r="H426" s="253" t="s">
        <v>309</v>
      </c>
      <c r="I426" s="145">
        <v>1170.5999999999999</v>
      </c>
      <c r="J426" s="146">
        <v>1</v>
      </c>
      <c r="K426" s="146">
        <v>1</v>
      </c>
      <c r="L426" s="147">
        <v>1170.5999999999999</v>
      </c>
      <c r="M426" s="137"/>
      <c r="O426" s="126"/>
    </row>
    <row r="427" spans="1:15" s="139" customFormat="1" x14ac:dyDescent="0.25">
      <c r="A427" s="205"/>
      <c r="B427" s="216" t="s">
        <v>675</v>
      </c>
      <c r="C427" s="132"/>
      <c r="D427" s="143" t="s">
        <v>292</v>
      </c>
      <c r="E427" s="132"/>
      <c r="F427" s="132"/>
      <c r="G427" s="132"/>
      <c r="H427" s="253" t="s">
        <v>309</v>
      </c>
      <c r="I427" s="145">
        <v>1170.5999999999999</v>
      </c>
      <c r="J427" s="146">
        <v>1</v>
      </c>
      <c r="K427" s="146">
        <v>1</v>
      </c>
      <c r="L427" s="147">
        <v>1170.5999999999999</v>
      </c>
      <c r="M427" s="137"/>
      <c r="O427" s="126"/>
    </row>
    <row r="428" spans="1:15" s="139" customFormat="1" ht="22.5" customHeight="1" x14ac:dyDescent="0.25">
      <c r="A428" s="205"/>
      <c r="B428" s="216" t="s">
        <v>676</v>
      </c>
      <c r="C428" s="132"/>
      <c r="D428" s="143" t="s">
        <v>292</v>
      </c>
      <c r="E428" s="132"/>
      <c r="F428" s="132"/>
      <c r="G428" s="132"/>
      <c r="H428" s="253" t="s">
        <v>309</v>
      </c>
      <c r="I428" s="145">
        <v>1170.5999999999999</v>
      </c>
      <c r="J428" s="146">
        <v>1</v>
      </c>
      <c r="K428" s="146">
        <v>1</v>
      </c>
      <c r="L428" s="147">
        <v>1170.5999999999999</v>
      </c>
      <c r="M428" s="137"/>
      <c r="O428" s="126"/>
    </row>
    <row r="429" spans="1:15" s="139" customFormat="1" ht="25.5" x14ac:dyDescent="0.25">
      <c r="A429" s="229">
        <v>70101</v>
      </c>
      <c r="B429" s="151" t="s">
        <v>120</v>
      </c>
      <c r="C429" s="179"/>
      <c r="D429" s="180"/>
      <c r="E429" s="180"/>
      <c r="F429" s="180"/>
      <c r="G429" s="180"/>
      <c r="H429" s="181"/>
      <c r="I429" s="134"/>
      <c r="J429" s="146"/>
      <c r="K429" s="146"/>
      <c r="L429" s="147"/>
      <c r="M429" s="137">
        <v>1409.825</v>
      </c>
      <c r="O429" s="126"/>
    </row>
    <row r="430" spans="1:15" s="139" customFormat="1" ht="26.25" customHeight="1" x14ac:dyDescent="0.25">
      <c r="A430" s="159"/>
      <c r="B430" s="21" t="s">
        <v>677</v>
      </c>
      <c r="C430" s="132"/>
      <c r="D430" s="143" t="s">
        <v>292</v>
      </c>
      <c r="E430" s="132"/>
      <c r="F430" s="132"/>
      <c r="G430" s="132"/>
      <c r="H430" s="253" t="s">
        <v>288</v>
      </c>
      <c r="I430" s="145">
        <v>1170.5999999999999</v>
      </c>
      <c r="J430" s="146">
        <v>0.9</v>
      </c>
      <c r="K430" s="146">
        <v>1</v>
      </c>
      <c r="L430" s="147">
        <v>1053.5</v>
      </c>
      <c r="M430" s="137"/>
      <c r="O430" s="126"/>
    </row>
    <row r="431" spans="1:15" s="139" customFormat="1" ht="25.5" x14ac:dyDescent="0.25">
      <c r="A431" s="213"/>
      <c r="B431" s="21" t="s">
        <v>678</v>
      </c>
      <c r="C431" s="132"/>
      <c r="D431" s="143"/>
      <c r="E431" s="132" t="s">
        <v>292</v>
      </c>
      <c r="F431" s="132"/>
      <c r="G431" s="132"/>
      <c r="H431" s="253" t="s">
        <v>288</v>
      </c>
      <c r="I431" s="145">
        <v>2601.1999999999998</v>
      </c>
      <c r="J431" s="156">
        <v>0.90608400000000011</v>
      </c>
      <c r="K431" s="157">
        <v>1.0067600000000001</v>
      </c>
      <c r="L431" s="147">
        <v>2354.2666666666664</v>
      </c>
      <c r="M431" s="137"/>
      <c r="O431" s="126"/>
    </row>
    <row r="432" spans="1:15" s="139" customFormat="1" ht="34.5" customHeight="1" x14ac:dyDescent="0.25">
      <c r="A432" s="213"/>
      <c r="B432" s="21" t="s">
        <v>679</v>
      </c>
      <c r="C432" s="132"/>
      <c r="D432" s="143"/>
      <c r="E432" s="132"/>
      <c r="F432" s="132" t="s">
        <v>296</v>
      </c>
      <c r="G432" s="132"/>
      <c r="H432" s="253" t="s">
        <v>288</v>
      </c>
      <c r="I432" s="145">
        <v>3072.8</v>
      </c>
      <c r="J432" s="156">
        <v>0.90761399999999992</v>
      </c>
      <c r="K432" s="157">
        <v>1.0084599999999999</v>
      </c>
      <c r="L432" s="147">
        <v>2785</v>
      </c>
      <c r="M432" s="137"/>
      <c r="O432" s="126"/>
    </row>
    <row r="433" spans="1:15" s="139" customFormat="1" ht="27" customHeight="1" x14ac:dyDescent="0.25">
      <c r="A433" s="213"/>
      <c r="B433" s="21" t="s">
        <v>680</v>
      </c>
      <c r="C433" s="132"/>
      <c r="D433" s="143"/>
      <c r="E433" s="132"/>
      <c r="F433" s="132" t="s">
        <v>296</v>
      </c>
      <c r="G433" s="132"/>
      <c r="H433" s="253" t="s">
        <v>288</v>
      </c>
      <c r="I433" s="145">
        <v>3072.8</v>
      </c>
      <c r="J433" s="156">
        <v>0.90837899999999994</v>
      </c>
      <c r="K433" s="157">
        <v>1.0093099999999999</v>
      </c>
      <c r="L433" s="147">
        <v>2787</v>
      </c>
      <c r="M433" s="137"/>
      <c r="O433" s="126"/>
    </row>
    <row r="434" spans="1:15" s="139" customFormat="1" ht="25.5" x14ac:dyDescent="0.25">
      <c r="A434" s="213"/>
      <c r="B434" s="21" t="s">
        <v>681</v>
      </c>
      <c r="C434" s="132"/>
      <c r="D434" s="132"/>
      <c r="E434" s="143"/>
      <c r="F434" s="132" t="s">
        <v>296</v>
      </c>
      <c r="G434" s="132"/>
      <c r="H434" s="253" t="s">
        <v>288</v>
      </c>
      <c r="I434" s="145">
        <v>3072.8</v>
      </c>
      <c r="J434" s="156">
        <v>0.90563399999999994</v>
      </c>
      <c r="K434" s="157">
        <v>1.0062599999999999</v>
      </c>
      <c r="L434" s="147">
        <v>2779.9166666666665</v>
      </c>
      <c r="M434" s="137"/>
      <c r="O434" s="126"/>
    </row>
    <row r="435" spans="1:15" s="123" customFormat="1" ht="25.5" x14ac:dyDescent="0.25">
      <c r="A435" s="159"/>
      <c r="B435" s="21" t="s">
        <v>682</v>
      </c>
      <c r="C435" s="132"/>
      <c r="D435" s="132"/>
      <c r="E435" s="143"/>
      <c r="F435" s="132" t="s">
        <v>296</v>
      </c>
      <c r="G435" s="132"/>
      <c r="H435" s="253" t="s">
        <v>288</v>
      </c>
      <c r="I435" s="145">
        <v>3072.8</v>
      </c>
      <c r="J435" s="156">
        <v>0.90813599999999994</v>
      </c>
      <c r="K435" s="157">
        <v>1.0090399999999999</v>
      </c>
      <c r="L435" s="147">
        <v>2786.333333333333</v>
      </c>
      <c r="M435" s="148"/>
      <c r="O435" s="126"/>
    </row>
    <row r="436" spans="1:15" s="123" customFormat="1" ht="25.5" x14ac:dyDescent="0.25">
      <c r="B436" s="21" t="s">
        <v>683</v>
      </c>
      <c r="C436" s="132"/>
      <c r="D436" s="132"/>
      <c r="E436" s="143" t="s">
        <v>292</v>
      </c>
      <c r="F436" s="132"/>
      <c r="G436" s="132"/>
      <c r="H436" s="253" t="s">
        <v>288</v>
      </c>
      <c r="I436" s="145">
        <v>2601.1999999999998</v>
      </c>
      <c r="J436" s="156">
        <v>0.90496799999999999</v>
      </c>
      <c r="K436" s="157">
        <v>1.00552</v>
      </c>
      <c r="L436" s="136">
        <v>2351.85</v>
      </c>
      <c r="M436" s="137"/>
      <c r="O436" s="126"/>
    </row>
    <row r="437" spans="1:15" s="123" customFormat="1" ht="25.5" x14ac:dyDescent="0.25">
      <c r="A437" s="150">
        <v>500101</v>
      </c>
      <c r="B437" s="151" t="s">
        <v>721</v>
      </c>
      <c r="C437" s="179"/>
      <c r="D437" s="180"/>
      <c r="E437" s="180"/>
      <c r="F437" s="180"/>
      <c r="G437" s="180"/>
      <c r="H437" s="181"/>
      <c r="I437" s="134"/>
      <c r="J437" s="146"/>
      <c r="K437" s="146"/>
      <c r="L437" s="147"/>
      <c r="M437" s="137">
        <v>87.792000000000002</v>
      </c>
      <c r="O437" s="126"/>
    </row>
    <row r="438" spans="1:15" s="123" customFormat="1" ht="28.5" customHeight="1" x14ac:dyDescent="0.25">
      <c r="B438" s="21" t="s">
        <v>684</v>
      </c>
      <c r="C438" s="132"/>
      <c r="D438" s="143" t="s">
        <v>292</v>
      </c>
      <c r="E438" s="155"/>
      <c r="F438" s="132"/>
      <c r="G438" s="132"/>
      <c r="H438" s="253" t="s">
        <v>288</v>
      </c>
      <c r="I438" s="145">
        <v>1170.5999999999999</v>
      </c>
      <c r="J438" s="146">
        <v>0.9</v>
      </c>
      <c r="K438" s="166">
        <v>1</v>
      </c>
      <c r="L438" s="136">
        <v>1053.5</v>
      </c>
      <c r="M438" s="137"/>
      <c r="O438" s="126"/>
    </row>
    <row r="439" spans="1:15" s="123" customFormat="1" ht="25.5" x14ac:dyDescent="0.25">
      <c r="A439" s="218">
        <v>510112</v>
      </c>
      <c r="B439" s="151" t="s">
        <v>89</v>
      </c>
      <c r="C439" s="179"/>
      <c r="D439" s="180"/>
      <c r="E439" s="180"/>
      <c r="F439" s="180"/>
      <c r="G439" s="180"/>
      <c r="H439" s="181"/>
      <c r="I439" s="134"/>
      <c r="J439" s="146"/>
      <c r="K439" s="146"/>
      <c r="L439" s="147"/>
      <c r="M439" s="137">
        <v>1332.9829999999999</v>
      </c>
      <c r="O439" s="126"/>
    </row>
    <row r="440" spans="1:15" s="123" customFormat="1" x14ac:dyDescent="0.25">
      <c r="A440" s="205"/>
      <c r="B440" s="219" t="s">
        <v>685</v>
      </c>
      <c r="C440" s="132"/>
      <c r="D440" s="143" t="s">
        <v>292</v>
      </c>
      <c r="E440" s="132"/>
      <c r="F440" s="132"/>
      <c r="G440" s="132"/>
      <c r="H440" s="253" t="s">
        <v>288</v>
      </c>
      <c r="I440" s="145">
        <v>1170.5999999999999</v>
      </c>
      <c r="J440" s="146">
        <v>0.9</v>
      </c>
      <c r="K440" s="146">
        <v>1</v>
      </c>
      <c r="L440" s="147">
        <v>1053.5</v>
      </c>
      <c r="M440" s="137"/>
      <c r="O440" s="126"/>
    </row>
    <row r="441" spans="1:15" s="123" customFormat="1" x14ac:dyDescent="0.25">
      <c r="A441" s="205"/>
      <c r="B441" s="219" t="s">
        <v>686</v>
      </c>
      <c r="C441" s="132"/>
      <c r="D441" s="143"/>
      <c r="E441" s="132"/>
      <c r="F441" s="132"/>
      <c r="G441" s="132" t="s">
        <v>292</v>
      </c>
      <c r="H441" s="253" t="s">
        <v>288</v>
      </c>
      <c r="I441" s="145">
        <v>3718.11</v>
      </c>
      <c r="J441" s="156">
        <v>0.91164599999999996</v>
      </c>
      <c r="K441" s="157">
        <v>1.01294</v>
      </c>
      <c r="L441" s="147">
        <v>3382.3833333333332</v>
      </c>
      <c r="M441" s="137"/>
      <c r="O441" s="126"/>
    </row>
    <row r="442" spans="1:15" s="123" customFormat="1" x14ac:dyDescent="0.25">
      <c r="A442" s="206"/>
      <c r="B442" s="219" t="s">
        <v>687</v>
      </c>
      <c r="C442" s="132"/>
      <c r="D442" s="143"/>
      <c r="E442" s="132"/>
      <c r="F442" s="132"/>
      <c r="G442" s="132" t="s">
        <v>292</v>
      </c>
      <c r="H442" s="253" t="s">
        <v>288</v>
      </c>
      <c r="I442" s="145">
        <v>3718.11</v>
      </c>
      <c r="J442" s="156">
        <v>0.91215899999999994</v>
      </c>
      <c r="K442" s="157">
        <v>1.0135099999999999</v>
      </c>
      <c r="L442" s="147">
        <v>3383.9666666666667</v>
      </c>
      <c r="M442" s="137"/>
      <c r="O442" s="126"/>
    </row>
    <row r="443" spans="1:15" s="123" customFormat="1" x14ac:dyDescent="0.25">
      <c r="A443" s="205"/>
      <c r="B443" s="219" t="s">
        <v>688</v>
      </c>
      <c r="C443" s="132"/>
      <c r="D443" s="132"/>
      <c r="E443" s="132" t="s">
        <v>292</v>
      </c>
      <c r="F443" s="155"/>
      <c r="G443" s="143"/>
      <c r="H443" s="253" t="s">
        <v>288</v>
      </c>
      <c r="I443" s="145">
        <v>2601.1999999999998</v>
      </c>
      <c r="J443" s="156">
        <v>0.91072799999999998</v>
      </c>
      <c r="K443" s="157">
        <v>1.0119199999999999</v>
      </c>
      <c r="L443" s="147">
        <v>2364.35</v>
      </c>
      <c r="M443" s="137"/>
      <c r="O443" s="126"/>
    </row>
    <row r="444" spans="1:15" s="123" customFormat="1" x14ac:dyDescent="0.25">
      <c r="A444" s="205"/>
      <c r="B444" s="219" t="s">
        <v>689</v>
      </c>
      <c r="C444" s="132"/>
      <c r="D444" s="132"/>
      <c r="E444" s="132"/>
      <c r="F444" s="155"/>
      <c r="G444" s="143" t="s">
        <v>292</v>
      </c>
      <c r="H444" s="253" t="s">
        <v>288</v>
      </c>
      <c r="I444" s="145">
        <v>3718.11</v>
      </c>
      <c r="J444" s="156">
        <v>0.92113199999999995</v>
      </c>
      <c r="K444" s="157">
        <v>1.0234799999999999</v>
      </c>
      <c r="L444" s="147">
        <v>3411.8</v>
      </c>
      <c r="M444" s="137"/>
      <c r="O444" s="126"/>
    </row>
    <row r="445" spans="1:15" s="123" customFormat="1" x14ac:dyDescent="0.25">
      <c r="B445" s="219" t="s">
        <v>690</v>
      </c>
      <c r="C445" s="132"/>
      <c r="D445" s="132"/>
      <c r="E445" s="143" t="s">
        <v>292</v>
      </c>
      <c r="F445" s="155"/>
      <c r="G445" s="132"/>
      <c r="H445" s="253" t="s">
        <v>288</v>
      </c>
      <c r="I445" s="145">
        <v>2601.1999999999998</v>
      </c>
      <c r="J445" s="156">
        <v>0.91007100000000007</v>
      </c>
      <c r="K445" s="157">
        <v>1.01119</v>
      </c>
      <c r="L445" s="147">
        <v>2362.9333333333334</v>
      </c>
      <c r="M445" s="137"/>
      <c r="O445" s="126"/>
    </row>
    <row r="446" spans="1:15" s="123" customFormat="1" ht="25.5" x14ac:dyDescent="0.25">
      <c r="A446" s="150">
        <v>521301</v>
      </c>
      <c r="B446" s="151" t="s">
        <v>90</v>
      </c>
      <c r="C446" s="179"/>
      <c r="D446" s="180"/>
      <c r="E446" s="180"/>
      <c r="F446" s="180"/>
      <c r="G446" s="180"/>
      <c r="H446" s="181"/>
      <c r="I446" s="134"/>
      <c r="J446" s="146"/>
      <c r="K446" s="146"/>
      <c r="L446" s="147"/>
      <c r="M446" s="137">
        <v>1316.875</v>
      </c>
      <c r="O446" s="126"/>
    </row>
    <row r="447" spans="1:15" s="123" customFormat="1" x14ac:dyDescent="0.25">
      <c r="B447" s="21" t="s">
        <v>691</v>
      </c>
      <c r="C447" s="132"/>
      <c r="D447" s="143" t="s">
        <v>292</v>
      </c>
      <c r="E447" s="132"/>
      <c r="F447" s="132"/>
      <c r="G447" s="132"/>
      <c r="H447" s="253" t="s">
        <v>288</v>
      </c>
      <c r="I447" s="145">
        <v>1170.5999999999999</v>
      </c>
      <c r="J447" s="146">
        <v>0.9</v>
      </c>
      <c r="K447" s="146">
        <v>1</v>
      </c>
      <c r="L447" s="147">
        <v>1053.5</v>
      </c>
      <c r="M447" s="137"/>
      <c r="O447" s="126"/>
    </row>
    <row r="448" spans="1:15" s="123" customFormat="1" x14ac:dyDescent="0.25">
      <c r="A448" s="159"/>
      <c r="B448" s="21" t="s">
        <v>692</v>
      </c>
      <c r="C448" s="132"/>
      <c r="D448" s="143" t="s">
        <v>292</v>
      </c>
      <c r="E448" s="132"/>
      <c r="F448" s="132"/>
      <c r="G448" s="132"/>
      <c r="H448" s="253" t="s">
        <v>288</v>
      </c>
      <c r="I448" s="145">
        <v>1170.5999999999999</v>
      </c>
      <c r="J448" s="146">
        <v>0.9</v>
      </c>
      <c r="K448" s="146">
        <v>1</v>
      </c>
      <c r="L448" s="147">
        <v>1053.5</v>
      </c>
      <c r="M448" s="137"/>
      <c r="O448" s="126"/>
    </row>
    <row r="449" spans="1:15" s="123" customFormat="1" x14ac:dyDescent="0.25">
      <c r="A449" s="159"/>
      <c r="B449" s="21" t="s">
        <v>693</v>
      </c>
      <c r="C449" s="132"/>
      <c r="D449" s="143" t="s">
        <v>292</v>
      </c>
      <c r="E449" s="132"/>
      <c r="F449" s="132"/>
      <c r="G449" s="132"/>
      <c r="H449" s="253" t="s">
        <v>288</v>
      </c>
      <c r="I449" s="145">
        <v>1170.5999999999999</v>
      </c>
      <c r="J449" s="146">
        <v>0.9</v>
      </c>
      <c r="K449" s="146">
        <v>1</v>
      </c>
      <c r="L449" s="147">
        <v>1053.5</v>
      </c>
      <c r="M449" s="137"/>
      <c r="O449" s="126"/>
    </row>
    <row r="450" spans="1:15" s="123" customFormat="1" x14ac:dyDescent="0.25">
      <c r="A450" s="159"/>
      <c r="B450" s="21" t="s">
        <v>694</v>
      </c>
      <c r="C450" s="132"/>
      <c r="D450" s="143" t="s">
        <v>292</v>
      </c>
      <c r="E450" s="132"/>
      <c r="F450" s="132"/>
      <c r="G450" s="132"/>
      <c r="H450" s="253" t="s">
        <v>288</v>
      </c>
      <c r="I450" s="145">
        <v>1170.5999999999999</v>
      </c>
      <c r="J450" s="146">
        <v>0.9</v>
      </c>
      <c r="K450" s="146">
        <v>1</v>
      </c>
      <c r="L450" s="147">
        <v>1053.5</v>
      </c>
      <c r="M450" s="137"/>
      <c r="O450" s="126"/>
    </row>
    <row r="451" spans="1:15" s="123" customFormat="1" x14ac:dyDescent="0.25">
      <c r="A451" s="159"/>
      <c r="B451" s="21" t="s">
        <v>695</v>
      </c>
      <c r="C451" s="132"/>
      <c r="D451" s="143" t="s">
        <v>292</v>
      </c>
      <c r="E451" s="132"/>
      <c r="F451" s="132"/>
      <c r="G451" s="132"/>
      <c r="H451" s="253" t="s">
        <v>288</v>
      </c>
      <c r="I451" s="145">
        <v>1170.5999999999999</v>
      </c>
      <c r="J451" s="146">
        <v>0.9</v>
      </c>
      <c r="K451" s="146">
        <v>1</v>
      </c>
      <c r="L451" s="147">
        <v>1053.5</v>
      </c>
      <c r="M451" s="137"/>
      <c r="O451" s="126"/>
    </row>
    <row r="452" spans="1:15" s="123" customFormat="1" x14ac:dyDescent="0.25">
      <c r="A452" s="159"/>
      <c r="B452" s="21" t="s">
        <v>696</v>
      </c>
      <c r="C452" s="132"/>
      <c r="D452" s="143" t="s">
        <v>292</v>
      </c>
      <c r="E452" s="132"/>
      <c r="F452" s="132"/>
      <c r="G452" s="132"/>
      <c r="H452" s="253" t="s">
        <v>288</v>
      </c>
      <c r="I452" s="145">
        <v>1170.5999999999999</v>
      </c>
      <c r="J452" s="146">
        <v>0.9</v>
      </c>
      <c r="K452" s="146">
        <v>1</v>
      </c>
      <c r="L452" s="147">
        <v>1053.5</v>
      </c>
      <c r="M452" s="137"/>
      <c r="O452" s="126"/>
    </row>
    <row r="453" spans="1:15" s="123" customFormat="1" x14ac:dyDescent="0.25">
      <c r="A453" s="159"/>
      <c r="B453" s="21" t="s">
        <v>697</v>
      </c>
      <c r="C453" s="132"/>
      <c r="D453" s="143" t="s">
        <v>292</v>
      </c>
      <c r="E453" s="132"/>
      <c r="F453" s="132"/>
      <c r="G453" s="132"/>
      <c r="H453" s="253" t="s">
        <v>288</v>
      </c>
      <c r="I453" s="145">
        <v>1170.5999999999999</v>
      </c>
      <c r="J453" s="146">
        <v>0.9</v>
      </c>
      <c r="K453" s="146">
        <v>1</v>
      </c>
      <c r="L453" s="147">
        <v>1053.5</v>
      </c>
      <c r="M453" s="137"/>
      <c r="O453" s="126"/>
    </row>
    <row r="454" spans="1:15" s="123" customFormat="1" x14ac:dyDescent="0.25">
      <c r="A454" s="159"/>
      <c r="B454" s="21" t="s">
        <v>698</v>
      </c>
      <c r="C454" s="132"/>
      <c r="D454" s="143" t="s">
        <v>292</v>
      </c>
      <c r="E454" s="132"/>
      <c r="F454" s="132"/>
      <c r="G454" s="132"/>
      <c r="H454" s="253" t="s">
        <v>288</v>
      </c>
      <c r="I454" s="145">
        <v>1170.5999999999999</v>
      </c>
      <c r="J454" s="146">
        <v>0.9</v>
      </c>
      <c r="K454" s="146">
        <v>1</v>
      </c>
      <c r="L454" s="147">
        <v>1053.5</v>
      </c>
      <c r="M454" s="214"/>
      <c r="O454" s="126"/>
    </row>
    <row r="455" spans="1:15" s="123" customFormat="1" x14ac:dyDescent="0.25">
      <c r="A455" s="159"/>
      <c r="B455" s="21" t="s">
        <v>699</v>
      </c>
      <c r="C455" s="132"/>
      <c r="D455" s="143" t="s">
        <v>292</v>
      </c>
      <c r="E455" s="132"/>
      <c r="F455" s="132"/>
      <c r="G455" s="132"/>
      <c r="H455" s="253" t="s">
        <v>288</v>
      </c>
      <c r="I455" s="145">
        <v>1170.5999999999999</v>
      </c>
      <c r="J455" s="146">
        <v>0.9</v>
      </c>
      <c r="K455" s="146">
        <v>1</v>
      </c>
      <c r="L455" s="147">
        <v>1053.5</v>
      </c>
      <c r="M455" s="214"/>
      <c r="O455" s="126"/>
    </row>
    <row r="456" spans="1:15" s="123" customFormat="1" x14ac:dyDescent="0.25">
      <c r="A456" s="159"/>
      <c r="B456" s="21" t="s">
        <v>700</v>
      </c>
      <c r="C456" s="132"/>
      <c r="D456" s="143" t="s">
        <v>292</v>
      </c>
      <c r="E456" s="132"/>
      <c r="F456" s="132"/>
      <c r="G456" s="132"/>
      <c r="H456" s="253" t="s">
        <v>288</v>
      </c>
      <c r="I456" s="145">
        <v>1170.5999999999999</v>
      </c>
      <c r="J456" s="146">
        <v>0.9</v>
      </c>
      <c r="K456" s="146">
        <v>1</v>
      </c>
      <c r="L456" s="147">
        <v>1053.5</v>
      </c>
      <c r="M456" s="137"/>
      <c r="O456" s="126"/>
    </row>
    <row r="457" spans="1:15" s="123" customFormat="1" x14ac:dyDescent="0.25">
      <c r="A457" s="159"/>
      <c r="B457" s="21" t="s">
        <v>701</v>
      </c>
      <c r="C457" s="132"/>
      <c r="D457" s="143" t="s">
        <v>292</v>
      </c>
      <c r="E457" s="132"/>
      <c r="F457" s="132"/>
      <c r="G457" s="132"/>
      <c r="H457" s="253" t="s">
        <v>288</v>
      </c>
      <c r="I457" s="145">
        <v>1170.5999999999999</v>
      </c>
      <c r="J457" s="146">
        <v>0.9</v>
      </c>
      <c r="K457" s="146">
        <v>1</v>
      </c>
      <c r="L457" s="147">
        <v>1053.5</v>
      </c>
      <c r="M457" s="137"/>
      <c r="O457" s="126"/>
    </row>
    <row r="458" spans="1:15" s="123" customFormat="1" x14ac:dyDescent="0.25">
      <c r="A458" s="159"/>
      <c r="B458" s="21" t="s">
        <v>702</v>
      </c>
      <c r="C458" s="132"/>
      <c r="D458" s="143" t="s">
        <v>292</v>
      </c>
      <c r="E458" s="132"/>
      <c r="F458" s="132"/>
      <c r="G458" s="132"/>
      <c r="H458" s="253" t="s">
        <v>288</v>
      </c>
      <c r="I458" s="145">
        <v>1170.5999999999999</v>
      </c>
      <c r="J458" s="146">
        <v>0.9</v>
      </c>
      <c r="K458" s="146">
        <v>1</v>
      </c>
      <c r="L458" s="147">
        <v>1053.5</v>
      </c>
      <c r="M458" s="137"/>
      <c r="O458" s="126"/>
    </row>
    <row r="459" spans="1:15" s="123" customFormat="1" x14ac:dyDescent="0.25">
      <c r="A459" s="159"/>
      <c r="B459" s="21" t="s">
        <v>703</v>
      </c>
      <c r="C459" s="220"/>
      <c r="D459" s="143" t="s">
        <v>292</v>
      </c>
      <c r="E459" s="132"/>
      <c r="F459" s="132"/>
      <c r="G459" s="132"/>
      <c r="H459" s="253" t="s">
        <v>288</v>
      </c>
      <c r="I459" s="145">
        <v>1170.5999999999999</v>
      </c>
      <c r="J459" s="146">
        <v>0.9</v>
      </c>
      <c r="K459" s="146">
        <v>1</v>
      </c>
      <c r="L459" s="147">
        <v>1053.5</v>
      </c>
      <c r="M459" s="137"/>
      <c r="O459" s="126"/>
    </row>
    <row r="460" spans="1:15" s="123" customFormat="1" x14ac:dyDescent="0.25">
      <c r="B460" s="21" t="s">
        <v>704</v>
      </c>
      <c r="C460" s="220"/>
      <c r="D460" s="143" t="s">
        <v>292</v>
      </c>
      <c r="E460" s="220"/>
      <c r="F460" s="220"/>
      <c r="G460" s="220"/>
      <c r="H460" s="253" t="s">
        <v>288</v>
      </c>
      <c r="I460" s="145">
        <v>1170.5999999999999</v>
      </c>
      <c r="J460" s="146">
        <v>0.9</v>
      </c>
      <c r="K460" s="146">
        <v>1</v>
      </c>
      <c r="L460" s="136">
        <v>1053.5</v>
      </c>
      <c r="M460" s="137"/>
      <c r="O460" s="126"/>
    </row>
    <row r="461" spans="1:15" s="123" customFormat="1" x14ac:dyDescent="0.25">
      <c r="A461" s="159"/>
      <c r="B461" s="21" t="s">
        <v>705</v>
      </c>
      <c r="C461" s="132"/>
      <c r="D461" s="143" t="s">
        <v>292</v>
      </c>
      <c r="E461" s="220"/>
      <c r="F461" s="220"/>
      <c r="G461" s="220"/>
      <c r="H461" s="253" t="s">
        <v>288</v>
      </c>
      <c r="I461" s="145">
        <v>1170.5999999999999</v>
      </c>
      <c r="J461" s="146">
        <v>0.9</v>
      </c>
      <c r="K461" s="146">
        <v>1</v>
      </c>
      <c r="L461" s="147">
        <v>1053.5</v>
      </c>
      <c r="M461" s="137"/>
      <c r="O461" s="126"/>
    </row>
    <row r="462" spans="1:15" s="123" customFormat="1" ht="25.5" x14ac:dyDescent="0.25">
      <c r="A462" s="150">
        <v>530101</v>
      </c>
      <c r="B462" s="178" t="s">
        <v>91</v>
      </c>
      <c r="C462" s="179"/>
      <c r="D462" s="180"/>
      <c r="E462" s="180"/>
      <c r="F462" s="180"/>
      <c r="G462" s="180"/>
      <c r="H462" s="181"/>
      <c r="I462" s="134"/>
      <c r="J462" s="146"/>
      <c r="K462" s="146"/>
      <c r="L462" s="147"/>
      <c r="M462" s="137">
        <v>941.25</v>
      </c>
      <c r="O462" s="126"/>
    </row>
    <row r="463" spans="1:15" s="123" customFormat="1" ht="28.5" customHeight="1" x14ac:dyDescent="0.25">
      <c r="A463" s="159"/>
      <c r="B463" s="182" t="s">
        <v>706</v>
      </c>
      <c r="C463" s="132"/>
      <c r="D463" s="143" t="s">
        <v>292</v>
      </c>
      <c r="E463" s="132"/>
      <c r="F463" s="132"/>
      <c r="G463" s="132"/>
      <c r="H463" s="253" t="s">
        <v>288</v>
      </c>
      <c r="I463" s="145">
        <v>1170.5999999999999</v>
      </c>
      <c r="J463" s="146">
        <v>0.9</v>
      </c>
      <c r="K463" s="146">
        <v>1</v>
      </c>
      <c r="L463" s="147">
        <v>1053.5</v>
      </c>
      <c r="M463" s="137"/>
      <c r="O463" s="126"/>
    </row>
    <row r="464" spans="1:15" s="123" customFormat="1" ht="28.5" customHeight="1" x14ac:dyDescent="0.25">
      <c r="A464" s="159"/>
      <c r="B464" s="182" t="s">
        <v>707</v>
      </c>
      <c r="C464" s="132"/>
      <c r="D464" s="143" t="s">
        <v>292</v>
      </c>
      <c r="E464" s="132"/>
      <c r="F464" s="132"/>
      <c r="G464" s="132"/>
      <c r="H464" s="253" t="s">
        <v>288</v>
      </c>
      <c r="I464" s="145">
        <v>1170.5999999999999</v>
      </c>
      <c r="J464" s="146">
        <v>0.9</v>
      </c>
      <c r="K464" s="146">
        <v>1</v>
      </c>
      <c r="L464" s="147">
        <v>1053.5</v>
      </c>
      <c r="M464" s="137"/>
      <c r="O464" s="126"/>
    </row>
    <row r="465" spans="1:15" s="123" customFormat="1" x14ac:dyDescent="0.25">
      <c r="A465" s="159"/>
      <c r="B465" s="182" t="s">
        <v>708</v>
      </c>
      <c r="C465" s="132"/>
      <c r="D465" s="143" t="s">
        <v>292</v>
      </c>
      <c r="E465" s="132"/>
      <c r="F465" s="132"/>
      <c r="G465" s="132"/>
      <c r="H465" s="253" t="s">
        <v>288</v>
      </c>
      <c r="I465" s="145">
        <v>1170.5999999999999</v>
      </c>
      <c r="J465" s="146">
        <v>0.9</v>
      </c>
      <c r="K465" s="146">
        <v>1</v>
      </c>
      <c r="L465" s="147">
        <v>1053.5</v>
      </c>
      <c r="M465" s="137"/>
      <c r="O465" s="126"/>
    </row>
    <row r="466" spans="1:15" s="123" customFormat="1" ht="23.25" customHeight="1" x14ac:dyDescent="0.25">
      <c r="B466" s="21" t="s">
        <v>709</v>
      </c>
      <c r="C466" s="132"/>
      <c r="D466" s="155"/>
      <c r="E466" s="143" t="s">
        <v>292</v>
      </c>
      <c r="F466" s="132"/>
      <c r="G466" s="132"/>
      <c r="H466" s="253" t="s">
        <v>288</v>
      </c>
      <c r="I466" s="145">
        <v>2601.1999999999998</v>
      </c>
      <c r="J466" s="156">
        <v>0.90986400000000012</v>
      </c>
      <c r="K466" s="157">
        <v>1.0109600000000001</v>
      </c>
      <c r="L466" s="147">
        <v>2362.4333333333334</v>
      </c>
      <c r="M466" s="137"/>
      <c r="O466" s="126"/>
    </row>
    <row r="467" spans="1:15" s="123" customFormat="1" ht="25.5" x14ac:dyDescent="0.25">
      <c r="A467" s="221"/>
      <c r="B467" s="182" t="s">
        <v>710</v>
      </c>
      <c r="C467" s="132"/>
      <c r="D467" s="155"/>
      <c r="E467" s="143" t="s">
        <v>292</v>
      </c>
      <c r="F467" s="132"/>
      <c r="G467" s="132"/>
      <c r="H467" s="253" t="s">
        <v>288</v>
      </c>
      <c r="I467" s="145">
        <v>2601.1999999999998</v>
      </c>
      <c r="J467" s="146">
        <v>0.9</v>
      </c>
      <c r="K467" s="146">
        <v>1</v>
      </c>
      <c r="L467" s="147">
        <v>2341.1</v>
      </c>
      <c r="M467" s="137"/>
      <c r="O467" s="126"/>
    </row>
    <row r="468" spans="1:15" s="123" customFormat="1" ht="25.5" x14ac:dyDescent="0.25">
      <c r="A468" s="221"/>
      <c r="B468" s="182" t="s">
        <v>711</v>
      </c>
      <c r="C468" s="132"/>
      <c r="D468" s="155"/>
      <c r="E468" s="143" t="s">
        <v>292</v>
      </c>
      <c r="F468" s="132"/>
      <c r="G468" s="132"/>
      <c r="H468" s="253" t="s">
        <v>288</v>
      </c>
      <c r="I468" s="145">
        <v>2601.1999999999998</v>
      </c>
      <c r="J468" s="156">
        <v>0.91236600000000012</v>
      </c>
      <c r="K468" s="157">
        <v>1.0137400000000001</v>
      </c>
      <c r="L468" s="136">
        <v>2367.85</v>
      </c>
      <c r="M468" s="137"/>
      <c r="O468" s="126"/>
    </row>
    <row r="469" spans="1:15" s="123" customFormat="1" x14ac:dyDescent="0.25">
      <c r="A469" s="222"/>
      <c r="B469" s="182" t="s">
        <v>712</v>
      </c>
      <c r="C469" s="132"/>
      <c r="D469" s="132" t="s">
        <v>292</v>
      </c>
      <c r="E469" s="143"/>
      <c r="F469" s="132"/>
      <c r="G469" s="132"/>
      <c r="H469" s="253" t="s">
        <v>288</v>
      </c>
      <c r="I469" s="145">
        <v>1170.5999999999999</v>
      </c>
      <c r="J469" s="146">
        <v>0.9</v>
      </c>
      <c r="K469" s="166">
        <v>1</v>
      </c>
      <c r="L469" s="136">
        <v>1053.5</v>
      </c>
      <c r="M469" s="137"/>
      <c r="O469" s="126"/>
    </row>
    <row r="470" spans="1:15" s="123" customFormat="1" ht="25.5" x14ac:dyDescent="0.25">
      <c r="A470" s="150">
        <v>543001</v>
      </c>
      <c r="B470" s="151" t="s">
        <v>92</v>
      </c>
      <c r="C470" s="179"/>
      <c r="D470" s="180"/>
      <c r="E470" s="180"/>
      <c r="F470" s="180"/>
      <c r="G470" s="180"/>
      <c r="H470" s="181"/>
      <c r="I470" s="134"/>
      <c r="J470" s="146"/>
      <c r="K470" s="146"/>
      <c r="L470" s="147"/>
      <c r="M470" s="137">
        <v>866.60799999999995</v>
      </c>
      <c r="O470" s="126"/>
    </row>
    <row r="471" spans="1:15" s="123" customFormat="1" x14ac:dyDescent="0.25">
      <c r="A471" s="162"/>
      <c r="B471" s="21" t="s">
        <v>713</v>
      </c>
      <c r="C471" s="132"/>
      <c r="D471" s="143" t="s">
        <v>292</v>
      </c>
      <c r="E471" s="132"/>
      <c r="F471" s="132"/>
      <c r="G471" s="132"/>
      <c r="H471" s="253" t="s">
        <v>288</v>
      </c>
      <c r="I471" s="145">
        <v>1170.5999999999999</v>
      </c>
      <c r="J471" s="146">
        <v>0.9</v>
      </c>
      <c r="K471" s="146">
        <v>1</v>
      </c>
      <c r="L471" s="147">
        <v>1053.5</v>
      </c>
      <c r="M471" s="137"/>
      <c r="O471" s="126"/>
    </row>
    <row r="472" spans="1:15" s="123" customFormat="1" ht="24" customHeight="1" x14ac:dyDescent="0.25">
      <c r="A472" s="162"/>
      <c r="B472" s="21" t="s">
        <v>714</v>
      </c>
      <c r="C472" s="132"/>
      <c r="D472" s="143" t="s">
        <v>292</v>
      </c>
      <c r="E472" s="132"/>
      <c r="F472" s="132"/>
      <c r="G472" s="132"/>
      <c r="H472" s="253" t="s">
        <v>288</v>
      </c>
      <c r="I472" s="145">
        <v>1170.5999999999999</v>
      </c>
      <c r="J472" s="146">
        <v>0.9</v>
      </c>
      <c r="K472" s="146">
        <v>1</v>
      </c>
      <c r="L472" s="147">
        <v>1053.5</v>
      </c>
      <c r="M472" s="137"/>
      <c r="O472" s="126"/>
    </row>
    <row r="473" spans="1:15" s="123" customFormat="1" ht="25.5" x14ac:dyDescent="0.25">
      <c r="A473" s="223"/>
      <c r="B473" s="21" t="s">
        <v>715</v>
      </c>
      <c r="C473" s="132"/>
      <c r="D473" s="143"/>
      <c r="E473" s="132"/>
      <c r="F473" s="132" t="s">
        <v>296</v>
      </c>
      <c r="G473" s="132"/>
      <c r="H473" s="253" t="s">
        <v>288</v>
      </c>
      <c r="I473" s="145">
        <v>3072.8</v>
      </c>
      <c r="J473" s="156">
        <v>0.90650700000000006</v>
      </c>
      <c r="K473" s="157">
        <v>1.0072300000000001</v>
      </c>
      <c r="L473" s="147">
        <v>2782.1666666666665</v>
      </c>
      <c r="M473" s="137"/>
      <c r="O473" s="126"/>
    </row>
    <row r="474" spans="1:15" s="123" customFormat="1" x14ac:dyDescent="0.25">
      <c r="A474" s="223"/>
      <c r="B474" s="21" t="s">
        <v>716</v>
      </c>
      <c r="C474" s="132"/>
      <c r="D474" s="143"/>
      <c r="E474" s="132"/>
      <c r="F474" s="132"/>
      <c r="G474" s="132" t="s">
        <v>292</v>
      </c>
      <c r="H474" s="253" t="s">
        <v>288</v>
      </c>
      <c r="I474" s="145">
        <v>3718.11</v>
      </c>
      <c r="J474" s="156">
        <v>0.91439999999999999</v>
      </c>
      <c r="K474" s="157">
        <v>1.016</v>
      </c>
      <c r="L474" s="147">
        <v>3390.8833333333332</v>
      </c>
      <c r="M474" s="137"/>
      <c r="O474" s="126"/>
    </row>
    <row r="475" spans="1:15" s="123" customFormat="1" x14ac:dyDescent="0.25">
      <c r="B475" s="21" t="s">
        <v>717</v>
      </c>
      <c r="C475" s="132"/>
      <c r="D475" s="143" t="s">
        <v>292</v>
      </c>
      <c r="E475" s="132"/>
      <c r="F475" s="132"/>
      <c r="G475" s="132"/>
      <c r="H475" s="253" t="s">
        <v>288</v>
      </c>
      <c r="I475" s="145">
        <v>1170.5999999999999</v>
      </c>
      <c r="J475" s="146">
        <v>0.9</v>
      </c>
      <c r="K475" s="146">
        <v>1</v>
      </c>
      <c r="L475" s="147">
        <v>1053.5</v>
      </c>
      <c r="M475" s="137"/>
      <c r="O475" s="126"/>
    </row>
    <row r="476" spans="1:15" s="123" customFormat="1" x14ac:dyDescent="0.25">
      <c r="A476" s="224"/>
      <c r="B476" s="182" t="s">
        <v>718</v>
      </c>
      <c r="C476" s="132"/>
      <c r="D476" s="132" t="s">
        <v>292</v>
      </c>
      <c r="E476" s="132"/>
      <c r="F476" s="143"/>
      <c r="G476" s="132"/>
      <c r="H476" s="253" t="s">
        <v>288</v>
      </c>
      <c r="I476" s="145">
        <v>1170.5999999999999</v>
      </c>
      <c r="J476" s="146">
        <v>0.9</v>
      </c>
      <c r="K476" s="146">
        <v>1</v>
      </c>
      <c r="L476" s="147">
        <v>1053.5</v>
      </c>
      <c r="M476" s="137"/>
      <c r="O476" s="126"/>
    </row>
    <row r="477" spans="1:15" s="123" customFormat="1" ht="25.5" x14ac:dyDescent="0.25">
      <c r="A477" s="225">
        <v>550101</v>
      </c>
      <c r="B477" s="151" t="s">
        <v>93</v>
      </c>
      <c r="C477" s="132"/>
      <c r="D477" s="132"/>
      <c r="E477" s="132"/>
      <c r="F477" s="132"/>
      <c r="G477" s="132"/>
      <c r="H477" s="22"/>
      <c r="I477" s="134"/>
      <c r="J477" s="146"/>
      <c r="K477" s="146"/>
      <c r="L477" s="226"/>
      <c r="M477" s="137">
        <v>87.792000000000002</v>
      </c>
      <c r="O477" s="126"/>
    </row>
    <row r="478" spans="1:15" x14ac:dyDescent="0.25">
      <c r="A478" s="227"/>
      <c r="B478" s="21" t="s">
        <v>719</v>
      </c>
      <c r="C478" s="132"/>
      <c r="D478" s="143" t="s">
        <v>292</v>
      </c>
      <c r="E478" s="132"/>
      <c r="F478" s="132"/>
      <c r="G478" s="132"/>
      <c r="H478" s="22" t="s">
        <v>288</v>
      </c>
      <c r="I478" s="145">
        <v>1170.5999999999999</v>
      </c>
      <c r="J478" s="146">
        <v>0.9</v>
      </c>
      <c r="K478" s="146">
        <v>1</v>
      </c>
      <c r="L478" s="147">
        <v>1053.5</v>
      </c>
      <c r="M478" s="228"/>
      <c r="O478" s="126"/>
    </row>
  </sheetData>
  <mergeCells count="12">
    <mergeCell ref="A145:A175"/>
    <mergeCell ref="A273:A298"/>
    <mergeCell ref="A12:M12"/>
    <mergeCell ref="A13:A14"/>
    <mergeCell ref="B13:B14"/>
    <mergeCell ref="C13:G13"/>
    <mergeCell ref="H13:H14"/>
    <mergeCell ref="I13:I14"/>
    <mergeCell ref="J13:J14"/>
    <mergeCell ref="K13:K14"/>
    <mergeCell ref="L13:L14"/>
    <mergeCell ref="M13:M14"/>
  </mergeCells>
  <conditionalFormatting sqref="C14">
    <cfRule type="duplicateValues" dxfId="13" priority="4" stopIfTrue="1"/>
  </conditionalFormatting>
  <conditionalFormatting sqref="C411:C414">
    <cfRule type="duplicateValues" dxfId="12" priority="3" stopIfTrue="1"/>
  </conditionalFormatting>
  <conditionalFormatting sqref="C98:C105 C107:C109">
    <cfRule type="duplicateValues" dxfId="11" priority="5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828A-0DAF-446C-AE57-A8D5FC73713A}">
  <dimension ref="A1:Q479"/>
  <sheetViews>
    <sheetView zoomScale="82" zoomScaleNormal="82" workbookViewId="0">
      <selection activeCell="M1" sqref="M1"/>
    </sheetView>
  </sheetViews>
  <sheetFormatPr defaultColWidth="9.140625" defaultRowHeight="15" x14ac:dyDescent="0.25"/>
  <cols>
    <col min="1" max="1" width="10.7109375" style="105" customWidth="1"/>
    <col min="2" max="2" width="84.140625" style="1" customWidth="1"/>
    <col min="3" max="3" width="14.28515625" style="18" customWidth="1"/>
    <col min="4" max="4" width="14.5703125" style="18" customWidth="1"/>
    <col min="5" max="5" width="14.7109375" style="18" customWidth="1"/>
    <col min="6" max="6" width="15.7109375" style="18" customWidth="1"/>
    <col min="7" max="7" width="16.140625" style="19" customWidth="1"/>
    <col min="8" max="8" width="28.28515625" style="1" customWidth="1"/>
    <col min="9" max="9" width="18.85546875" style="120" customWidth="1"/>
    <col min="10" max="11" width="18.85546875" style="1" customWidth="1"/>
    <col min="12" max="12" width="18.42578125" style="121" customWidth="1"/>
    <col min="13" max="13" width="21.140625" style="122" customWidth="1"/>
    <col min="14" max="14" width="11.28515625" style="1" bestFit="1" customWidth="1"/>
    <col min="15" max="15" width="17" style="17" bestFit="1" customWidth="1"/>
    <col min="16" max="16" width="9.140625" style="1"/>
    <col min="17" max="17" width="9.7109375" style="1" customWidth="1"/>
    <col min="18" max="16384" width="9.140625" style="1"/>
  </cols>
  <sheetData>
    <row r="1" spans="1:17" x14ac:dyDescent="0.25">
      <c r="M1" s="109" t="s">
        <v>200</v>
      </c>
    </row>
    <row r="2" spans="1:17" x14ac:dyDescent="0.25">
      <c r="M2" s="111" t="s">
        <v>825</v>
      </c>
    </row>
    <row r="3" spans="1:17" x14ac:dyDescent="0.25">
      <c r="M3" s="110" t="s">
        <v>826</v>
      </c>
    </row>
    <row r="4" spans="1:17" x14ac:dyDescent="0.25">
      <c r="A4" s="116"/>
      <c r="B4" s="3"/>
      <c r="C4" s="315"/>
      <c r="D4" s="315"/>
      <c r="E4" s="315"/>
      <c r="F4" s="315"/>
      <c r="G4" s="315"/>
      <c r="H4" s="315"/>
      <c r="I4" s="316"/>
      <c r="J4" s="315"/>
      <c r="K4" s="315"/>
      <c r="L4" s="317"/>
      <c r="M4" s="318"/>
    </row>
    <row r="6" spans="1:17" x14ac:dyDescent="0.25">
      <c r="H6" s="5"/>
      <c r="I6" s="117"/>
      <c r="J6" s="5"/>
      <c r="K6" s="5"/>
      <c r="L6" s="118"/>
      <c r="M6" s="119" t="s">
        <v>270</v>
      </c>
    </row>
    <row r="7" spans="1:17" x14ac:dyDescent="0.25">
      <c r="H7" s="5"/>
      <c r="I7" s="117"/>
      <c r="J7" s="5"/>
      <c r="K7" s="5"/>
      <c r="L7" s="118"/>
      <c r="M7" s="119" t="s">
        <v>63</v>
      </c>
    </row>
    <row r="8" spans="1:17" x14ac:dyDescent="0.25">
      <c r="H8" s="5"/>
      <c r="I8" s="117"/>
      <c r="J8" s="5"/>
      <c r="K8" s="5"/>
      <c r="L8" s="118"/>
      <c r="M8" s="6" t="s">
        <v>0</v>
      </c>
    </row>
    <row r="9" spans="1:17" x14ac:dyDescent="0.25">
      <c r="H9" s="7"/>
      <c r="I9" s="117"/>
      <c r="J9" s="7"/>
      <c r="K9" s="7"/>
      <c r="L9" s="118"/>
      <c r="M9" s="6" t="s">
        <v>1</v>
      </c>
    </row>
    <row r="10" spans="1:17" x14ac:dyDescent="0.25">
      <c r="A10" s="3"/>
      <c r="B10" s="3"/>
      <c r="C10" s="3"/>
      <c r="D10" s="3"/>
      <c r="E10" s="3"/>
      <c r="F10" s="3"/>
    </row>
    <row r="12" spans="1:17" s="123" customFormat="1" ht="33" customHeight="1" x14ac:dyDescent="0.25">
      <c r="A12" s="272" t="s">
        <v>271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</row>
    <row r="13" spans="1:17" s="123" customFormat="1" ht="81.75" customHeight="1" x14ac:dyDescent="0.25">
      <c r="A13" s="273" t="s">
        <v>4</v>
      </c>
      <c r="B13" s="275" t="s">
        <v>272</v>
      </c>
      <c r="C13" s="277" t="s">
        <v>273</v>
      </c>
      <c r="D13" s="278"/>
      <c r="E13" s="278"/>
      <c r="F13" s="278"/>
      <c r="G13" s="279"/>
      <c r="H13" s="280" t="s">
        <v>274</v>
      </c>
      <c r="I13" s="282" t="s">
        <v>275</v>
      </c>
      <c r="J13" s="280" t="s">
        <v>276</v>
      </c>
      <c r="K13" s="280" t="s">
        <v>277</v>
      </c>
      <c r="L13" s="284" t="s">
        <v>278</v>
      </c>
      <c r="M13" s="286" t="s">
        <v>279</v>
      </c>
      <c r="O13" s="17"/>
    </row>
    <row r="14" spans="1:17" s="123" customFormat="1" ht="57.75" customHeight="1" x14ac:dyDescent="0.25">
      <c r="A14" s="274"/>
      <c r="B14" s="276"/>
      <c r="C14" s="124" t="s">
        <v>280</v>
      </c>
      <c r="D14" s="125" t="s">
        <v>281</v>
      </c>
      <c r="E14" s="125" t="s">
        <v>282</v>
      </c>
      <c r="F14" s="125" t="s">
        <v>283</v>
      </c>
      <c r="G14" s="125" t="s">
        <v>284</v>
      </c>
      <c r="H14" s="281"/>
      <c r="I14" s="283"/>
      <c r="J14" s="281"/>
      <c r="K14" s="281"/>
      <c r="L14" s="285"/>
      <c r="M14" s="287"/>
      <c r="O14" s="126"/>
      <c r="P14" s="127"/>
      <c r="Q14" s="128"/>
    </row>
    <row r="15" spans="1:17" s="139" customFormat="1" ht="25.5" x14ac:dyDescent="0.25">
      <c r="A15" s="129">
        <v>10101</v>
      </c>
      <c r="B15" s="130" t="s">
        <v>285</v>
      </c>
      <c r="C15" s="131"/>
      <c r="D15" s="131"/>
      <c r="E15" s="131"/>
      <c r="F15" s="131"/>
      <c r="G15" s="132"/>
      <c r="H15" s="133"/>
      <c r="I15" s="134"/>
      <c r="J15" s="135"/>
      <c r="K15" s="135"/>
      <c r="L15" s="136"/>
      <c r="M15" s="137">
        <v>557.71699999999998</v>
      </c>
      <c r="N15" s="138"/>
      <c r="O15" s="126"/>
    </row>
    <row r="16" spans="1:17" s="123" customFormat="1" x14ac:dyDescent="0.25">
      <c r="A16" s="140"/>
      <c r="B16" s="141" t="s">
        <v>286</v>
      </c>
      <c r="C16" s="142"/>
      <c r="D16" s="142"/>
      <c r="E16" s="142"/>
      <c r="F16" s="142"/>
      <c r="G16" s="143" t="s">
        <v>287</v>
      </c>
      <c r="H16" s="144" t="s">
        <v>288</v>
      </c>
      <c r="I16" s="145">
        <v>3718.11</v>
      </c>
      <c r="J16" s="146">
        <v>0.9</v>
      </c>
      <c r="K16" s="146">
        <v>1</v>
      </c>
      <c r="L16" s="147">
        <v>3346.3</v>
      </c>
      <c r="M16" s="148"/>
      <c r="O16" s="126"/>
    </row>
    <row r="17" spans="1:15" s="123" customFormat="1" x14ac:dyDescent="0.25">
      <c r="A17" s="140"/>
      <c r="B17" s="149" t="s">
        <v>289</v>
      </c>
      <c r="C17" s="142"/>
      <c r="D17" s="142"/>
      <c r="E17" s="142"/>
      <c r="F17" s="142"/>
      <c r="G17" s="143" t="s">
        <v>287</v>
      </c>
      <c r="H17" s="144"/>
      <c r="I17" s="145">
        <v>3718.11</v>
      </c>
      <c r="J17" s="146">
        <v>0.9</v>
      </c>
      <c r="K17" s="146">
        <v>1</v>
      </c>
      <c r="L17" s="147">
        <v>3346.3</v>
      </c>
      <c r="M17" s="148"/>
      <c r="O17" s="126"/>
    </row>
    <row r="18" spans="1:15" s="139" customFormat="1" ht="25.5" x14ac:dyDescent="0.25">
      <c r="A18" s="150">
        <v>20101</v>
      </c>
      <c r="B18" s="151" t="s">
        <v>290</v>
      </c>
      <c r="C18" s="132"/>
      <c r="D18" s="132"/>
      <c r="E18" s="132"/>
      <c r="F18" s="132"/>
      <c r="G18" s="132"/>
      <c r="H18" s="152"/>
      <c r="I18" s="134"/>
      <c r="J18" s="153"/>
      <c r="K18" s="153"/>
      <c r="L18" s="136"/>
      <c r="M18" s="137">
        <v>1967.52</v>
      </c>
      <c r="O18" s="126"/>
    </row>
    <row r="19" spans="1:15" s="123" customFormat="1" x14ac:dyDescent="0.25">
      <c r="A19" s="154"/>
      <c r="B19" s="20" t="s">
        <v>291</v>
      </c>
      <c r="C19" s="143"/>
      <c r="D19" s="155"/>
      <c r="E19" s="143" t="s">
        <v>292</v>
      </c>
      <c r="F19" s="143"/>
      <c r="G19" s="143"/>
      <c r="H19" s="253" t="s">
        <v>288</v>
      </c>
      <c r="I19" s="145">
        <v>2601.1999999999998</v>
      </c>
      <c r="J19" s="156">
        <v>0.91417499999999996</v>
      </c>
      <c r="K19" s="157">
        <v>1.0157499999999999</v>
      </c>
      <c r="L19" s="147">
        <v>2371.85</v>
      </c>
      <c r="M19" s="148"/>
      <c r="O19" s="126"/>
    </row>
    <row r="20" spans="1:15" s="123" customFormat="1" ht="25.5" x14ac:dyDescent="0.25">
      <c r="A20" s="154"/>
      <c r="B20" s="20" t="s">
        <v>293</v>
      </c>
      <c r="C20" s="143"/>
      <c r="D20" s="143"/>
      <c r="E20" s="143" t="s">
        <v>292</v>
      </c>
      <c r="F20" s="143"/>
      <c r="G20" s="143"/>
      <c r="H20" s="253" t="s">
        <v>288</v>
      </c>
      <c r="I20" s="145">
        <v>2601.1999999999998</v>
      </c>
      <c r="J20" s="156">
        <v>0.90879300000000007</v>
      </c>
      <c r="K20" s="157">
        <v>1.0097700000000001</v>
      </c>
      <c r="L20" s="147">
        <v>2360.1833333333334</v>
      </c>
      <c r="M20" s="148"/>
      <c r="O20" s="126"/>
    </row>
    <row r="21" spans="1:15" s="123" customFormat="1" x14ac:dyDescent="0.25">
      <c r="A21" s="154"/>
      <c r="B21" s="20" t="s">
        <v>294</v>
      </c>
      <c r="C21" s="143"/>
      <c r="D21" s="155"/>
      <c r="E21" s="143" t="s">
        <v>292</v>
      </c>
      <c r="F21" s="143"/>
      <c r="G21" s="143"/>
      <c r="H21" s="253" t="s">
        <v>288</v>
      </c>
      <c r="I21" s="145">
        <v>2601.1999999999998</v>
      </c>
      <c r="J21" s="156">
        <v>0.91265399999999997</v>
      </c>
      <c r="K21" s="157">
        <v>1.01406</v>
      </c>
      <c r="L21" s="147">
        <v>2368.5166666666669</v>
      </c>
      <c r="M21" s="148"/>
      <c r="O21" s="126"/>
    </row>
    <row r="22" spans="1:15" s="123" customFormat="1" ht="30" customHeight="1" x14ac:dyDescent="0.25">
      <c r="A22" s="154"/>
      <c r="B22" s="20" t="s">
        <v>295</v>
      </c>
      <c r="C22" s="143"/>
      <c r="D22" s="143"/>
      <c r="E22" s="155"/>
      <c r="F22" s="143" t="s">
        <v>296</v>
      </c>
      <c r="G22" s="143"/>
      <c r="H22" s="253" t="s">
        <v>288</v>
      </c>
      <c r="I22" s="145">
        <v>3072.8</v>
      </c>
      <c r="J22" s="156">
        <v>0.912771</v>
      </c>
      <c r="K22" s="157">
        <v>1.0141899999999999</v>
      </c>
      <c r="L22" s="147">
        <v>2798.25</v>
      </c>
      <c r="M22" s="148"/>
      <c r="O22" s="126"/>
    </row>
    <row r="23" spans="1:15" s="123" customFormat="1" ht="35.25" customHeight="1" x14ac:dyDescent="0.25">
      <c r="A23" s="154"/>
      <c r="B23" s="20" t="s">
        <v>297</v>
      </c>
      <c r="C23" s="143"/>
      <c r="D23" s="143" t="s">
        <v>292</v>
      </c>
      <c r="E23" s="155"/>
      <c r="F23" s="143"/>
      <c r="G23" s="143"/>
      <c r="H23" s="253" t="s">
        <v>288</v>
      </c>
      <c r="I23" s="145">
        <v>1170.5999999999999</v>
      </c>
      <c r="J23" s="146">
        <v>0.9</v>
      </c>
      <c r="K23" s="146">
        <v>1</v>
      </c>
      <c r="L23" s="147">
        <v>1053.5</v>
      </c>
      <c r="M23" s="148"/>
      <c r="O23" s="126"/>
    </row>
    <row r="24" spans="1:15" s="123" customFormat="1" ht="25.5" x14ac:dyDescent="0.25">
      <c r="A24" s="154"/>
      <c r="B24" s="20" t="s">
        <v>298</v>
      </c>
      <c r="C24" s="143"/>
      <c r="D24" s="143" t="s">
        <v>292</v>
      </c>
      <c r="E24" s="143"/>
      <c r="F24" s="143"/>
      <c r="G24" s="143"/>
      <c r="H24" s="253" t="s">
        <v>288</v>
      </c>
      <c r="I24" s="145">
        <v>1170.5999999999999</v>
      </c>
      <c r="J24" s="146">
        <v>0.9</v>
      </c>
      <c r="K24" s="146">
        <v>1</v>
      </c>
      <c r="L24" s="147">
        <v>1053.5</v>
      </c>
      <c r="M24" s="148"/>
      <c r="O24" s="126"/>
    </row>
    <row r="25" spans="1:15" s="123" customFormat="1" x14ac:dyDescent="0.25">
      <c r="A25" s="154"/>
      <c r="B25" s="20" t="s">
        <v>299</v>
      </c>
      <c r="C25" s="143"/>
      <c r="D25" s="143" t="s">
        <v>292</v>
      </c>
      <c r="E25" s="143"/>
      <c r="F25" s="143"/>
      <c r="G25" s="143"/>
      <c r="H25" s="253" t="s">
        <v>288</v>
      </c>
      <c r="I25" s="145">
        <v>1170.5999999999999</v>
      </c>
      <c r="J25" s="146">
        <v>0.9</v>
      </c>
      <c r="K25" s="146">
        <v>1</v>
      </c>
      <c r="L25" s="147">
        <v>1053.5</v>
      </c>
      <c r="M25" s="148"/>
      <c r="O25" s="126"/>
    </row>
    <row r="26" spans="1:15" s="123" customFormat="1" ht="23.25" customHeight="1" x14ac:dyDescent="0.25">
      <c r="A26" s="154"/>
      <c r="B26" s="158" t="s">
        <v>300</v>
      </c>
      <c r="C26" s="143"/>
      <c r="D26" s="143"/>
      <c r="E26" s="143" t="s">
        <v>292</v>
      </c>
      <c r="F26" s="143"/>
      <c r="G26" s="143"/>
      <c r="H26" s="253" t="s">
        <v>288</v>
      </c>
      <c r="I26" s="145">
        <v>2601.1999999999998</v>
      </c>
      <c r="J26" s="156">
        <v>0.91224899999999998</v>
      </c>
      <c r="K26" s="157">
        <v>1.0136099999999999</v>
      </c>
      <c r="L26" s="147">
        <v>2367.6</v>
      </c>
      <c r="M26" s="148"/>
      <c r="O26" s="126"/>
    </row>
    <row r="27" spans="1:15" s="123" customFormat="1" x14ac:dyDescent="0.25">
      <c r="A27" s="154"/>
      <c r="B27" s="158" t="s">
        <v>301</v>
      </c>
      <c r="C27" s="143"/>
      <c r="D27" s="143"/>
      <c r="E27" s="143" t="s">
        <v>292</v>
      </c>
      <c r="F27" s="143"/>
      <c r="G27" s="143"/>
      <c r="H27" s="253" t="s">
        <v>288</v>
      </c>
      <c r="I27" s="145">
        <v>2601.1999999999998</v>
      </c>
      <c r="J27" s="156">
        <v>0.91097099999999998</v>
      </c>
      <c r="K27" s="157">
        <v>1.0121899999999999</v>
      </c>
      <c r="L27" s="147">
        <v>2364.85</v>
      </c>
      <c r="M27" s="148"/>
      <c r="O27" s="126"/>
    </row>
    <row r="28" spans="1:15" s="123" customFormat="1" ht="25.5" x14ac:dyDescent="0.25">
      <c r="A28" s="154"/>
      <c r="B28" s="158" t="s">
        <v>302</v>
      </c>
      <c r="C28" s="143"/>
      <c r="D28" s="143"/>
      <c r="E28" s="143" t="s">
        <v>292</v>
      </c>
      <c r="F28" s="143"/>
      <c r="G28" s="143"/>
      <c r="H28" s="253" t="s">
        <v>288</v>
      </c>
      <c r="I28" s="145">
        <v>2601.1999999999998</v>
      </c>
      <c r="J28" s="156">
        <v>0.90970200000000001</v>
      </c>
      <c r="K28" s="157">
        <v>1.01078</v>
      </c>
      <c r="L28" s="147">
        <v>2362.1000000000004</v>
      </c>
      <c r="M28" s="148"/>
      <c r="O28" s="126"/>
    </row>
    <row r="29" spans="1:15" s="123" customFormat="1" x14ac:dyDescent="0.25">
      <c r="A29" s="154"/>
      <c r="B29" s="158" t="s">
        <v>303</v>
      </c>
      <c r="C29" s="143"/>
      <c r="D29" s="143"/>
      <c r="E29" s="143" t="s">
        <v>292</v>
      </c>
      <c r="F29" s="143"/>
      <c r="G29" s="143"/>
      <c r="H29" s="253" t="s">
        <v>288</v>
      </c>
      <c r="I29" s="145">
        <v>2601.1999999999998</v>
      </c>
      <c r="J29" s="156">
        <v>0.90981900000000004</v>
      </c>
      <c r="K29" s="157">
        <v>1.01091</v>
      </c>
      <c r="L29" s="147">
        <v>2362.35</v>
      </c>
      <c r="M29" s="148"/>
      <c r="O29" s="126"/>
    </row>
    <row r="30" spans="1:15" s="123" customFormat="1" x14ac:dyDescent="0.25">
      <c r="A30" s="154"/>
      <c r="B30" s="20" t="s">
        <v>304</v>
      </c>
      <c r="C30" s="143"/>
      <c r="D30" s="143" t="s">
        <v>292</v>
      </c>
      <c r="E30" s="143"/>
      <c r="F30" s="143"/>
      <c r="G30" s="143"/>
      <c r="H30" s="253" t="s">
        <v>288</v>
      </c>
      <c r="I30" s="145">
        <v>1170.5999999999999</v>
      </c>
      <c r="J30" s="146">
        <v>0.9</v>
      </c>
      <c r="K30" s="146">
        <v>1</v>
      </c>
      <c r="L30" s="147">
        <v>1053.5</v>
      </c>
      <c r="M30" s="148"/>
      <c r="O30" s="126"/>
    </row>
    <row r="31" spans="1:15" s="139" customFormat="1" ht="39" customHeight="1" x14ac:dyDescent="0.25">
      <c r="A31" s="150">
        <v>210101</v>
      </c>
      <c r="B31" s="151" t="s">
        <v>64</v>
      </c>
      <c r="C31" s="132"/>
      <c r="D31" s="132"/>
      <c r="E31" s="132"/>
      <c r="F31" s="132"/>
      <c r="G31" s="132"/>
      <c r="H31" s="253"/>
      <c r="I31" s="134"/>
      <c r="J31" s="146"/>
      <c r="K31" s="146"/>
      <c r="L31" s="147"/>
      <c r="M31" s="137">
        <v>393.3</v>
      </c>
      <c r="O31" s="126"/>
    </row>
    <row r="32" spans="1:15" s="139" customFormat="1" ht="25.5" x14ac:dyDescent="0.25">
      <c r="A32" s="159"/>
      <c r="B32" s="21" t="s">
        <v>305</v>
      </c>
      <c r="C32" s="132"/>
      <c r="D32" s="143"/>
      <c r="E32" s="132" t="s">
        <v>292</v>
      </c>
      <c r="F32" s="132"/>
      <c r="G32" s="132"/>
      <c r="H32" s="253" t="s">
        <v>288</v>
      </c>
      <c r="I32" s="145">
        <v>2601.1999999999998</v>
      </c>
      <c r="J32" s="146">
        <v>0.9</v>
      </c>
      <c r="K32" s="146">
        <v>1</v>
      </c>
      <c r="L32" s="147">
        <v>2341.1</v>
      </c>
      <c r="M32" s="137"/>
      <c r="O32" s="126"/>
    </row>
    <row r="33" spans="1:15" s="160" customFormat="1" ht="25.5" x14ac:dyDescent="0.25">
      <c r="B33" s="21" t="s">
        <v>306</v>
      </c>
      <c r="C33" s="132"/>
      <c r="D33" s="143"/>
      <c r="E33" s="132" t="s">
        <v>292</v>
      </c>
      <c r="F33" s="132"/>
      <c r="G33" s="132"/>
      <c r="H33" s="253" t="s">
        <v>288</v>
      </c>
      <c r="I33" s="145">
        <v>2601.1999999999998</v>
      </c>
      <c r="J33" s="156">
        <v>0.91438200000000014</v>
      </c>
      <c r="K33" s="157">
        <v>1.0159800000000001</v>
      </c>
      <c r="L33" s="147">
        <v>2372.2666666666669</v>
      </c>
      <c r="M33" s="137"/>
      <c r="O33" s="126"/>
    </row>
    <row r="34" spans="1:15" s="160" customFormat="1" ht="41.25" customHeight="1" x14ac:dyDescent="0.25">
      <c r="A34" s="161" t="s">
        <v>65</v>
      </c>
      <c r="B34" s="151" t="s">
        <v>307</v>
      </c>
      <c r="C34" s="132"/>
      <c r="D34" s="132"/>
      <c r="E34" s="132"/>
      <c r="F34" s="132"/>
      <c r="G34" s="132"/>
      <c r="H34" s="152"/>
      <c r="I34" s="134"/>
      <c r="J34" s="146"/>
      <c r="K34" s="146"/>
      <c r="L34" s="147"/>
      <c r="M34" s="137">
        <v>726.18299999999999</v>
      </c>
      <c r="O34" s="126"/>
    </row>
    <row r="35" spans="1:15" s="164" customFormat="1" ht="25.5" customHeight="1" x14ac:dyDescent="0.25">
      <c r="A35" s="162"/>
      <c r="B35" s="20" t="s">
        <v>308</v>
      </c>
      <c r="C35" s="143"/>
      <c r="D35" s="143" t="s">
        <v>292</v>
      </c>
      <c r="E35" s="143"/>
      <c r="F35" s="143"/>
      <c r="G35" s="143"/>
      <c r="H35" s="253" t="s">
        <v>309</v>
      </c>
      <c r="I35" s="145">
        <v>1170.5999999999999</v>
      </c>
      <c r="J35" s="146">
        <v>1</v>
      </c>
      <c r="K35" s="146">
        <v>1</v>
      </c>
      <c r="L35" s="147">
        <v>1170.5999999999999</v>
      </c>
      <c r="M35" s="148"/>
      <c r="N35" s="163"/>
      <c r="O35" s="126"/>
    </row>
    <row r="36" spans="1:15" s="164" customFormat="1" ht="25.5" x14ac:dyDescent="0.25">
      <c r="A36" s="162"/>
      <c r="B36" s="20" t="s">
        <v>310</v>
      </c>
      <c r="C36" s="143"/>
      <c r="D36" s="143" t="s">
        <v>292</v>
      </c>
      <c r="E36" s="143"/>
      <c r="F36" s="143"/>
      <c r="G36" s="143"/>
      <c r="H36" s="253" t="s">
        <v>309</v>
      </c>
      <c r="I36" s="145">
        <v>1170.5999999999999</v>
      </c>
      <c r="J36" s="146">
        <v>1</v>
      </c>
      <c r="K36" s="146">
        <v>1</v>
      </c>
      <c r="L36" s="147">
        <v>1170.5999999999999</v>
      </c>
      <c r="M36" s="148"/>
      <c r="N36" s="165"/>
      <c r="O36" s="126"/>
    </row>
    <row r="37" spans="1:15" s="164" customFormat="1" ht="25.5" x14ac:dyDescent="0.25">
      <c r="A37" s="162"/>
      <c r="B37" s="20" t="s">
        <v>311</v>
      </c>
      <c r="C37" s="132"/>
      <c r="D37" s="132"/>
      <c r="E37" s="132" t="s">
        <v>292</v>
      </c>
      <c r="F37" s="132"/>
      <c r="G37" s="132"/>
      <c r="H37" s="152" t="s">
        <v>309</v>
      </c>
      <c r="I37" s="145">
        <v>2601.1999999999998</v>
      </c>
      <c r="J37" s="146">
        <v>1</v>
      </c>
      <c r="K37" s="146">
        <v>1</v>
      </c>
      <c r="L37" s="147">
        <v>2601.1999999999998</v>
      </c>
      <c r="M37" s="148"/>
      <c r="O37" s="126"/>
    </row>
    <row r="38" spans="1:15" s="164" customFormat="1" ht="27" customHeight="1" x14ac:dyDescent="0.25">
      <c r="A38" s="162"/>
      <c r="B38" s="20" t="s">
        <v>312</v>
      </c>
      <c r="C38" s="143"/>
      <c r="D38" s="143"/>
      <c r="E38" s="143" t="s">
        <v>292</v>
      </c>
      <c r="F38" s="143"/>
      <c r="G38" s="143"/>
      <c r="H38" s="253" t="s">
        <v>309</v>
      </c>
      <c r="I38" s="145">
        <v>2601.1999999999998</v>
      </c>
      <c r="J38" s="146">
        <v>1</v>
      </c>
      <c r="K38" s="146">
        <v>1</v>
      </c>
      <c r="L38" s="147">
        <v>2601.1999999999998</v>
      </c>
      <c r="M38" s="148"/>
      <c r="O38" s="126"/>
    </row>
    <row r="39" spans="1:15" s="139" customFormat="1" ht="29.25" customHeight="1" x14ac:dyDescent="0.25">
      <c r="B39" s="20" t="s">
        <v>313</v>
      </c>
      <c r="C39" s="143"/>
      <c r="D39" s="143" t="s">
        <v>292</v>
      </c>
      <c r="E39" s="143"/>
      <c r="F39" s="143"/>
      <c r="G39" s="143"/>
      <c r="H39" s="253" t="s">
        <v>309</v>
      </c>
      <c r="I39" s="145">
        <v>1170.5999999999999</v>
      </c>
      <c r="J39" s="146">
        <v>1</v>
      </c>
      <c r="K39" s="166">
        <v>1</v>
      </c>
      <c r="L39" s="136">
        <v>1170.5999999999999</v>
      </c>
      <c r="M39" s="137"/>
      <c r="O39" s="126"/>
    </row>
    <row r="40" spans="1:15" s="123" customFormat="1" ht="25.5" x14ac:dyDescent="0.25">
      <c r="A40" s="246">
        <v>41601</v>
      </c>
      <c r="B40" s="151" t="s">
        <v>314</v>
      </c>
      <c r="C40" s="132"/>
      <c r="D40" s="132"/>
      <c r="E40" s="132"/>
      <c r="F40" s="132"/>
      <c r="G40" s="132"/>
      <c r="H40" s="253"/>
      <c r="I40" s="134"/>
      <c r="J40" s="146"/>
      <c r="K40" s="146"/>
      <c r="L40" s="147"/>
      <c r="M40" s="137">
        <v>2290.7579999999998</v>
      </c>
      <c r="O40" s="126"/>
    </row>
    <row r="41" spans="1:15" s="123" customFormat="1" x14ac:dyDescent="0.25">
      <c r="A41" s="247"/>
      <c r="B41" s="21" t="s">
        <v>315</v>
      </c>
      <c r="C41" s="143"/>
      <c r="D41" s="143"/>
      <c r="E41" s="143" t="s">
        <v>292</v>
      </c>
      <c r="F41" s="143"/>
      <c r="G41" s="143"/>
      <c r="H41" s="253" t="s">
        <v>288</v>
      </c>
      <c r="I41" s="145">
        <v>2601.1999999999998</v>
      </c>
      <c r="J41" s="146">
        <v>0.9</v>
      </c>
      <c r="K41" s="146">
        <v>1</v>
      </c>
      <c r="L41" s="147">
        <v>2341.1</v>
      </c>
      <c r="M41" s="148"/>
      <c r="O41" s="126"/>
    </row>
    <row r="42" spans="1:15" s="123" customFormat="1" ht="25.5" x14ac:dyDescent="0.25">
      <c r="A42" s="247"/>
      <c r="B42" s="21" t="s">
        <v>316</v>
      </c>
      <c r="C42" s="143"/>
      <c r="D42" s="143"/>
      <c r="E42" s="143" t="s">
        <v>292</v>
      </c>
      <c r="F42" s="143"/>
      <c r="G42" s="143"/>
      <c r="H42" s="253" t="s">
        <v>288</v>
      </c>
      <c r="I42" s="145">
        <v>2601.1999999999998</v>
      </c>
      <c r="J42" s="146">
        <v>0.9</v>
      </c>
      <c r="K42" s="146">
        <v>1</v>
      </c>
      <c r="L42" s="147">
        <v>2341.1</v>
      </c>
      <c r="M42" s="148"/>
      <c r="O42" s="126"/>
    </row>
    <row r="43" spans="1:15" s="123" customFormat="1" ht="24.75" customHeight="1" x14ac:dyDescent="0.25">
      <c r="A43" s="247"/>
      <c r="B43" s="21" t="s">
        <v>317</v>
      </c>
      <c r="C43" s="143"/>
      <c r="D43" s="143"/>
      <c r="E43" s="143"/>
      <c r="F43" s="143" t="s">
        <v>296</v>
      </c>
      <c r="G43" s="143"/>
      <c r="H43" s="253" t="s">
        <v>288</v>
      </c>
      <c r="I43" s="145">
        <v>3072.8</v>
      </c>
      <c r="J43" s="146">
        <v>0.9</v>
      </c>
      <c r="K43" s="146">
        <v>1</v>
      </c>
      <c r="L43" s="147">
        <v>2765.5</v>
      </c>
      <c r="M43" s="148"/>
      <c r="O43" s="126"/>
    </row>
    <row r="44" spans="1:15" s="123" customFormat="1" ht="24.75" customHeight="1" x14ac:dyDescent="0.25">
      <c r="A44" s="247"/>
      <c r="B44" s="21" t="s">
        <v>318</v>
      </c>
      <c r="C44" s="143"/>
      <c r="D44" s="143" t="s">
        <v>292</v>
      </c>
      <c r="E44" s="143"/>
      <c r="F44" s="143"/>
      <c r="G44" s="143"/>
      <c r="H44" s="253" t="s">
        <v>288</v>
      </c>
      <c r="I44" s="145">
        <v>1170.5999999999999</v>
      </c>
      <c r="J44" s="146">
        <v>0.9</v>
      </c>
      <c r="K44" s="146">
        <v>1</v>
      </c>
      <c r="L44" s="147">
        <v>1053.5</v>
      </c>
      <c r="M44" s="148"/>
      <c r="O44" s="126"/>
    </row>
    <row r="45" spans="1:15" s="123" customFormat="1" ht="25.5" x14ac:dyDescent="0.25">
      <c r="A45" s="247"/>
      <c r="B45" s="21" t="s">
        <v>319</v>
      </c>
      <c r="C45" s="143"/>
      <c r="D45" s="143" t="s">
        <v>292</v>
      </c>
      <c r="E45" s="143"/>
      <c r="F45" s="143"/>
      <c r="G45" s="143"/>
      <c r="H45" s="253" t="s">
        <v>288</v>
      </c>
      <c r="I45" s="145">
        <v>1170.5999999999999</v>
      </c>
      <c r="J45" s="146">
        <v>0.9</v>
      </c>
      <c r="K45" s="166">
        <v>1</v>
      </c>
      <c r="L45" s="147">
        <v>1053.5</v>
      </c>
      <c r="M45" s="148"/>
      <c r="O45" s="126"/>
    </row>
    <row r="46" spans="1:15" s="123" customFormat="1" x14ac:dyDescent="0.25">
      <c r="A46" s="247"/>
      <c r="B46" s="20" t="s">
        <v>320</v>
      </c>
      <c r="C46" s="143"/>
      <c r="D46" s="143" t="s">
        <v>292</v>
      </c>
      <c r="E46" s="143"/>
      <c r="F46" s="143"/>
      <c r="G46" s="143"/>
      <c r="H46" s="253" t="s">
        <v>288</v>
      </c>
      <c r="I46" s="145">
        <v>1170.5999999999999</v>
      </c>
      <c r="J46" s="146">
        <v>0.9</v>
      </c>
      <c r="K46" s="166">
        <v>1</v>
      </c>
      <c r="L46" s="147">
        <v>1053.5</v>
      </c>
      <c r="M46" s="148"/>
      <c r="O46" s="126"/>
    </row>
    <row r="47" spans="1:15" s="123" customFormat="1" x14ac:dyDescent="0.25">
      <c r="A47" s="247"/>
      <c r="B47" s="21" t="s">
        <v>321</v>
      </c>
      <c r="C47" s="143"/>
      <c r="D47" s="143" t="s">
        <v>292</v>
      </c>
      <c r="E47" s="143"/>
      <c r="F47" s="143"/>
      <c r="G47" s="143"/>
      <c r="H47" s="253" t="s">
        <v>288</v>
      </c>
      <c r="I47" s="145">
        <v>1170.5999999999999</v>
      </c>
      <c r="J47" s="146">
        <v>0.9</v>
      </c>
      <c r="K47" s="146">
        <v>1</v>
      </c>
      <c r="L47" s="147">
        <v>1053.5</v>
      </c>
      <c r="M47" s="148"/>
      <c r="O47" s="126"/>
    </row>
    <row r="48" spans="1:15" s="123" customFormat="1" x14ac:dyDescent="0.25">
      <c r="A48" s="247"/>
      <c r="B48" s="21" t="s">
        <v>322</v>
      </c>
      <c r="C48" s="143"/>
      <c r="D48" s="143" t="s">
        <v>292</v>
      </c>
      <c r="E48" s="143"/>
      <c r="F48" s="143"/>
      <c r="G48" s="143"/>
      <c r="H48" s="253" t="s">
        <v>288</v>
      </c>
      <c r="I48" s="145">
        <v>1170.5999999999999</v>
      </c>
      <c r="J48" s="146">
        <v>0.9</v>
      </c>
      <c r="K48" s="146">
        <v>1</v>
      </c>
      <c r="L48" s="147">
        <v>1053.5</v>
      </c>
      <c r="M48" s="148"/>
      <c r="O48" s="126"/>
    </row>
    <row r="49" spans="1:15" s="123" customFormat="1" ht="25.5" x14ac:dyDescent="0.25">
      <c r="A49" s="247"/>
      <c r="B49" s="21" t="s">
        <v>323</v>
      </c>
      <c r="C49" s="143"/>
      <c r="D49" s="143"/>
      <c r="E49" s="143"/>
      <c r="F49" s="143"/>
      <c r="G49" s="143" t="s">
        <v>292</v>
      </c>
      <c r="H49" s="253" t="s">
        <v>288</v>
      </c>
      <c r="I49" s="145">
        <v>3718.11</v>
      </c>
      <c r="J49" s="146">
        <v>0.9</v>
      </c>
      <c r="K49" s="146">
        <v>1</v>
      </c>
      <c r="L49" s="147">
        <v>3346.3</v>
      </c>
      <c r="M49" s="148"/>
      <c r="O49" s="126"/>
    </row>
    <row r="50" spans="1:15" s="123" customFormat="1" ht="25.5" x14ac:dyDescent="0.25">
      <c r="A50" s="247"/>
      <c r="B50" s="21" t="s">
        <v>324</v>
      </c>
      <c r="C50" s="143"/>
      <c r="D50" s="143"/>
      <c r="E50" s="143"/>
      <c r="F50" s="143" t="s">
        <v>296</v>
      </c>
      <c r="G50" s="143"/>
      <c r="H50" s="253" t="s">
        <v>288</v>
      </c>
      <c r="I50" s="145">
        <v>3072.8</v>
      </c>
      <c r="J50" s="146">
        <v>0.9</v>
      </c>
      <c r="K50" s="146">
        <v>1</v>
      </c>
      <c r="L50" s="147">
        <v>2765.5</v>
      </c>
      <c r="M50" s="148"/>
      <c r="O50" s="126"/>
    </row>
    <row r="51" spans="1:15" s="123" customFormat="1" x14ac:dyDescent="0.25">
      <c r="A51" s="247"/>
      <c r="B51" s="21" t="s">
        <v>325</v>
      </c>
      <c r="C51" s="143"/>
      <c r="D51" s="143" t="s">
        <v>292</v>
      </c>
      <c r="E51" s="143"/>
      <c r="F51" s="143"/>
      <c r="G51" s="143"/>
      <c r="H51" s="253" t="s">
        <v>288</v>
      </c>
      <c r="I51" s="145">
        <v>1170.5999999999999</v>
      </c>
      <c r="J51" s="146">
        <v>0.9</v>
      </c>
      <c r="K51" s="166">
        <v>1</v>
      </c>
      <c r="L51" s="147">
        <v>1053.5</v>
      </c>
      <c r="M51" s="148"/>
      <c r="O51" s="126"/>
    </row>
    <row r="52" spans="1:15" s="123" customFormat="1" x14ac:dyDescent="0.25">
      <c r="A52" s="247"/>
      <c r="B52" s="20" t="s">
        <v>326</v>
      </c>
      <c r="C52" s="143"/>
      <c r="D52" s="143" t="s">
        <v>292</v>
      </c>
      <c r="E52" s="143"/>
      <c r="F52" s="143"/>
      <c r="G52" s="143"/>
      <c r="H52" s="253" t="s">
        <v>288</v>
      </c>
      <c r="I52" s="145">
        <v>1170.5999999999999</v>
      </c>
      <c r="J52" s="146">
        <v>0.9</v>
      </c>
      <c r="K52" s="146">
        <v>1</v>
      </c>
      <c r="L52" s="147">
        <v>1053.5</v>
      </c>
      <c r="M52" s="148"/>
      <c r="O52" s="126"/>
    </row>
    <row r="53" spans="1:15" s="123" customFormat="1" x14ac:dyDescent="0.25">
      <c r="A53" s="247"/>
      <c r="B53" s="21" t="s">
        <v>327</v>
      </c>
      <c r="C53" s="143"/>
      <c r="D53" s="143" t="s">
        <v>292</v>
      </c>
      <c r="E53" s="143"/>
      <c r="F53" s="143"/>
      <c r="G53" s="143"/>
      <c r="H53" s="253" t="s">
        <v>288</v>
      </c>
      <c r="I53" s="145">
        <v>1170.5999999999999</v>
      </c>
      <c r="J53" s="146">
        <v>0.9</v>
      </c>
      <c r="K53" s="146">
        <v>1</v>
      </c>
      <c r="L53" s="147">
        <v>1053.5</v>
      </c>
      <c r="M53" s="148"/>
      <c r="O53" s="126"/>
    </row>
    <row r="54" spans="1:15" s="123" customFormat="1" ht="25.5" x14ac:dyDescent="0.25">
      <c r="A54" s="247"/>
      <c r="B54" s="21" t="s">
        <v>328</v>
      </c>
      <c r="C54" s="143"/>
      <c r="D54" s="143"/>
      <c r="E54" s="143" t="s">
        <v>292</v>
      </c>
      <c r="F54" s="143"/>
      <c r="G54" s="143"/>
      <c r="H54" s="253" t="s">
        <v>288</v>
      </c>
      <c r="I54" s="145">
        <v>2601.1999999999998</v>
      </c>
      <c r="J54" s="146">
        <v>0.9</v>
      </c>
      <c r="K54" s="146">
        <v>1</v>
      </c>
      <c r="L54" s="147">
        <v>2341.1</v>
      </c>
      <c r="M54" s="148"/>
      <c r="O54" s="126"/>
    </row>
    <row r="55" spans="1:15" s="123" customFormat="1" ht="25.5" x14ac:dyDescent="0.25">
      <c r="A55" s="247"/>
      <c r="B55" s="21" t="s">
        <v>329</v>
      </c>
      <c r="C55" s="143"/>
      <c r="D55" s="143" t="s">
        <v>292</v>
      </c>
      <c r="E55" s="155"/>
      <c r="F55" s="143"/>
      <c r="G55" s="143"/>
      <c r="H55" s="253" t="s">
        <v>288</v>
      </c>
      <c r="I55" s="145">
        <v>1170.5999999999999</v>
      </c>
      <c r="J55" s="146">
        <v>0.9</v>
      </c>
      <c r="K55" s="146">
        <v>1</v>
      </c>
      <c r="L55" s="147">
        <v>1053.5</v>
      </c>
      <c r="M55" s="148"/>
      <c r="O55" s="126"/>
    </row>
    <row r="56" spans="1:15" s="123" customFormat="1" ht="25.5" x14ac:dyDescent="0.25">
      <c r="A56" s="247"/>
      <c r="B56" s="21" t="s">
        <v>330</v>
      </c>
      <c r="C56" s="143"/>
      <c r="D56" s="143" t="s">
        <v>292</v>
      </c>
      <c r="E56" s="143"/>
      <c r="F56" s="155"/>
      <c r="G56" s="143"/>
      <c r="H56" s="253" t="s">
        <v>288</v>
      </c>
      <c r="I56" s="145">
        <v>1170.5999999999999</v>
      </c>
      <c r="J56" s="146">
        <v>0.9</v>
      </c>
      <c r="K56" s="166">
        <v>1</v>
      </c>
      <c r="L56" s="147">
        <v>1053.5</v>
      </c>
      <c r="M56" s="148"/>
      <c r="O56" s="126"/>
    </row>
    <row r="57" spans="1:15" s="123" customFormat="1" x14ac:dyDescent="0.25">
      <c r="A57" s="247"/>
      <c r="B57" s="21" t="s">
        <v>331</v>
      </c>
      <c r="C57" s="143"/>
      <c r="D57" s="143" t="s">
        <v>292</v>
      </c>
      <c r="E57" s="143"/>
      <c r="F57" s="155"/>
      <c r="G57" s="143"/>
      <c r="H57" s="253" t="s">
        <v>288</v>
      </c>
      <c r="I57" s="145">
        <v>1170.5999999999999</v>
      </c>
      <c r="J57" s="146">
        <v>0.9</v>
      </c>
      <c r="K57" s="166">
        <v>1</v>
      </c>
      <c r="L57" s="147">
        <v>1053.5</v>
      </c>
      <c r="M57" s="148"/>
      <c r="O57" s="126"/>
    </row>
    <row r="58" spans="1:15" s="139" customFormat="1" ht="25.5" x14ac:dyDescent="0.25">
      <c r="A58" s="150">
        <v>60101</v>
      </c>
      <c r="B58" s="151" t="s">
        <v>332</v>
      </c>
      <c r="C58" s="132"/>
      <c r="D58" s="132"/>
      <c r="E58" s="132"/>
      <c r="F58" s="132"/>
      <c r="G58" s="132"/>
      <c r="H58" s="253"/>
      <c r="I58" s="134"/>
      <c r="J58" s="146"/>
      <c r="K58" s="146"/>
      <c r="L58" s="147"/>
      <c r="M58" s="137">
        <v>653.99199999999996</v>
      </c>
      <c r="O58" s="126"/>
    </row>
    <row r="59" spans="1:15" s="139" customFormat="1" ht="28.5" customHeight="1" x14ac:dyDescent="0.25">
      <c r="A59" s="159"/>
      <c r="B59" s="20" t="s">
        <v>333</v>
      </c>
      <c r="C59" s="143"/>
      <c r="D59" s="143"/>
      <c r="E59" s="143" t="s">
        <v>292</v>
      </c>
      <c r="F59" s="143"/>
      <c r="G59" s="143"/>
      <c r="H59" s="253" t="s">
        <v>288</v>
      </c>
      <c r="I59" s="145">
        <v>2601.1999999999998</v>
      </c>
      <c r="J59" s="156">
        <v>0.90201600000000004</v>
      </c>
      <c r="K59" s="157">
        <v>1.00224</v>
      </c>
      <c r="L59" s="147">
        <v>2345.4333333333334</v>
      </c>
      <c r="M59" s="148"/>
      <c r="O59" s="126"/>
    </row>
    <row r="60" spans="1:15" s="139" customFormat="1" ht="28.5" customHeight="1" x14ac:dyDescent="0.25">
      <c r="A60" s="159"/>
      <c r="B60" s="20" t="s">
        <v>334</v>
      </c>
      <c r="C60" s="143"/>
      <c r="D60" s="143" t="s">
        <v>292</v>
      </c>
      <c r="E60" s="143"/>
      <c r="F60" s="143"/>
      <c r="G60" s="143"/>
      <c r="H60" s="253" t="s">
        <v>288</v>
      </c>
      <c r="I60" s="145">
        <v>1170.5999999999999</v>
      </c>
      <c r="J60" s="146">
        <v>0.9</v>
      </c>
      <c r="K60" s="146">
        <v>1</v>
      </c>
      <c r="L60" s="147">
        <v>1053.5</v>
      </c>
      <c r="M60" s="148"/>
      <c r="O60" s="126"/>
    </row>
    <row r="61" spans="1:15" s="139" customFormat="1" ht="28.5" customHeight="1" x14ac:dyDescent="0.25">
      <c r="A61" s="159"/>
      <c r="B61" s="20" t="s">
        <v>335</v>
      </c>
      <c r="C61" s="143"/>
      <c r="D61" s="143"/>
      <c r="E61" s="143" t="s">
        <v>292</v>
      </c>
      <c r="F61" s="143"/>
      <c r="G61" s="143"/>
      <c r="H61" s="253" t="s">
        <v>288</v>
      </c>
      <c r="I61" s="145">
        <v>2601.1999999999998</v>
      </c>
      <c r="J61" s="146">
        <v>0.9</v>
      </c>
      <c r="K61" s="146">
        <v>1</v>
      </c>
      <c r="L61" s="147">
        <v>2341.1</v>
      </c>
      <c r="M61" s="148"/>
      <c r="O61" s="126"/>
    </row>
    <row r="62" spans="1:15" s="139" customFormat="1" ht="28.5" customHeight="1" x14ac:dyDescent="0.25">
      <c r="A62" s="159"/>
      <c r="B62" s="20" t="s">
        <v>336</v>
      </c>
      <c r="C62" s="143"/>
      <c r="D62" s="143" t="s">
        <v>292</v>
      </c>
      <c r="E62" s="155"/>
      <c r="F62" s="143"/>
      <c r="G62" s="143"/>
      <c r="H62" s="253" t="s">
        <v>288</v>
      </c>
      <c r="I62" s="145">
        <v>1170.5999999999999</v>
      </c>
      <c r="J62" s="146">
        <v>0.9</v>
      </c>
      <c r="K62" s="146">
        <v>1</v>
      </c>
      <c r="L62" s="147">
        <v>1053.5</v>
      </c>
      <c r="M62" s="148"/>
      <c r="O62" s="126"/>
    </row>
    <row r="63" spans="1:15" s="139" customFormat="1" ht="28.5" customHeight="1" x14ac:dyDescent="0.25">
      <c r="A63" s="167"/>
      <c r="B63" s="20" t="s">
        <v>337</v>
      </c>
      <c r="C63" s="143"/>
      <c r="D63" s="143" t="s">
        <v>287</v>
      </c>
      <c r="E63" s="143"/>
      <c r="F63" s="143"/>
      <c r="G63" s="143"/>
      <c r="H63" s="253" t="s">
        <v>288</v>
      </c>
      <c r="I63" s="145">
        <v>1170.5999999999999</v>
      </c>
      <c r="J63" s="146">
        <v>0.9</v>
      </c>
      <c r="K63" s="146">
        <v>1</v>
      </c>
      <c r="L63" s="136">
        <v>1053.5</v>
      </c>
      <c r="M63" s="148"/>
      <c r="O63" s="126"/>
    </row>
    <row r="64" spans="1:15" s="139" customFormat="1" ht="25.5" x14ac:dyDescent="0.25">
      <c r="A64" s="150">
        <v>80101</v>
      </c>
      <c r="B64" s="151" t="s">
        <v>66</v>
      </c>
      <c r="C64" s="132"/>
      <c r="D64" s="132"/>
      <c r="E64" s="132"/>
      <c r="F64" s="132"/>
      <c r="G64" s="132"/>
      <c r="H64" s="253"/>
      <c r="I64" s="134"/>
      <c r="J64" s="146"/>
      <c r="K64" s="146"/>
      <c r="L64" s="147"/>
      <c r="M64" s="137">
        <v>1874.883</v>
      </c>
      <c r="O64" s="126"/>
    </row>
    <row r="65" spans="1:15" s="139" customFormat="1" ht="25.5" x14ac:dyDescent="0.25">
      <c r="A65" s="159"/>
      <c r="B65" s="20" t="s">
        <v>338</v>
      </c>
      <c r="C65" s="143"/>
      <c r="D65" s="143" t="s">
        <v>292</v>
      </c>
      <c r="E65" s="143"/>
      <c r="F65" s="143"/>
      <c r="G65" s="143"/>
      <c r="H65" s="253" t="s">
        <v>288</v>
      </c>
      <c r="I65" s="145">
        <v>1170.5999999999999</v>
      </c>
      <c r="J65" s="146">
        <v>0.9</v>
      </c>
      <c r="K65" s="146">
        <v>1</v>
      </c>
      <c r="L65" s="147">
        <v>1053.5</v>
      </c>
      <c r="M65" s="148"/>
      <c r="O65" s="126"/>
    </row>
    <row r="66" spans="1:15" s="139" customFormat="1" ht="25.5" x14ac:dyDescent="0.25">
      <c r="A66" s="159"/>
      <c r="B66" s="20" t="s">
        <v>339</v>
      </c>
      <c r="C66" s="143"/>
      <c r="D66" s="143" t="s">
        <v>292</v>
      </c>
      <c r="E66" s="143"/>
      <c r="F66" s="143"/>
      <c r="G66" s="143"/>
      <c r="H66" s="253" t="s">
        <v>288</v>
      </c>
      <c r="I66" s="145">
        <v>1170.5999999999999</v>
      </c>
      <c r="J66" s="146">
        <v>0.9</v>
      </c>
      <c r="K66" s="146">
        <v>1</v>
      </c>
      <c r="L66" s="147">
        <v>1053.5</v>
      </c>
      <c r="M66" s="148"/>
      <c r="O66" s="126"/>
    </row>
    <row r="67" spans="1:15" s="139" customFormat="1" ht="25.5" x14ac:dyDescent="0.25">
      <c r="A67" s="159"/>
      <c r="B67" s="20" t="s">
        <v>340</v>
      </c>
      <c r="C67" s="143"/>
      <c r="D67" s="143" t="s">
        <v>292</v>
      </c>
      <c r="E67" s="143"/>
      <c r="F67" s="143"/>
      <c r="G67" s="143"/>
      <c r="H67" s="253" t="s">
        <v>288</v>
      </c>
      <c r="I67" s="145">
        <v>1170.5999999999999</v>
      </c>
      <c r="J67" s="146">
        <v>0.9</v>
      </c>
      <c r="K67" s="146">
        <v>1</v>
      </c>
      <c r="L67" s="147">
        <v>1053.5</v>
      </c>
      <c r="M67" s="148"/>
      <c r="O67" s="126"/>
    </row>
    <row r="68" spans="1:15" s="139" customFormat="1" ht="33.75" customHeight="1" x14ac:dyDescent="0.25">
      <c r="A68" s="159"/>
      <c r="B68" s="20" t="s">
        <v>341</v>
      </c>
      <c r="C68" s="143"/>
      <c r="D68" s="143" t="s">
        <v>292</v>
      </c>
      <c r="E68" s="143"/>
      <c r="F68" s="143"/>
      <c r="G68" s="143"/>
      <c r="H68" s="253" t="s">
        <v>288</v>
      </c>
      <c r="I68" s="145">
        <v>1170.5999999999999</v>
      </c>
      <c r="J68" s="146">
        <v>0.9</v>
      </c>
      <c r="K68" s="146">
        <v>1</v>
      </c>
      <c r="L68" s="147">
        <v>1053.5</v>
      </c>
      <c r="M68" s="148"/>
      <c r="O68" s="126"/>
    </row>
    <row r="69" spans="1:15" s="139" customFormat="1" ht="25.5" x14ac:dyDescent="0.25">
      <c r="A69" s="159"/>
      <c r="B69" s="20" t="s">
        <v>342</v>
      </c>
      <c r="C69" s="143"/>
      <c r="D69" s="143" t="s">
        <v>292</v>
      </c>
      <c r="E69" s="143"/>
      <c r="F69" s="143"/>
      <c r="G69" s="143"/>
      <c r="H69" s="253" t="s">
        <v>288</v>
      </c>
      <c r="I69" s="145">
        <v>1170.5999999999999</v>
      </c>
      <c r="J69" s="146">
        <v>0.9</v>
      </c>
      <c r="K69" s="146">
        <v>1</v>
      </c>
      <c r="L69" s="147">
        <v>1053.5</v>
      </c>
      <c r="M69" s="148"/>
      <c r="O69" s="126"/>
    </row>
    <row r="70" spans="1:15" s="139" customFormat="1" ht="25.5" x14ac:dyDescent="0.25">
      <c r="A70" s="159"/>
      <c r="B70" s="20" t="s">
        <v>343</v>
      </c>
      <c r="C70" s="143"/>
      <c r="D70" s="143" t="s">
        <v>292</v>
      </c>
      <c r="E70" s="143"/>
      <c r="F70" s="143"/>
      <c r="G70" s="143"/>
      <c r="H70" s="253" t="s">
        <v>288</v>
      </c>
      <c r="I70" s="145">
        <v>1170.5999999999999</v>
      </c>
      <c r="J70" s="146">
        <v>0.9</v>
      </c>
      <c r="K70" s="146">
        <v>1</v>
      </c>
      <c r="L70" s="147">
        <v>1053.5</v>
      </c>
      <c r="M70" s="148"/>
      <c r="O70" s="126"/>
    </row>
    <row r="71" spans="1:15" s="139" customFormat="1" ht="25.5" x14ac:dyDescent="0.25">
      <c r="A71" s="159"/>
      <c r="B71" s="106" t="s">
        <v>344</v>
      </c>
      <c r="C71" s="143"/>
      <c r="D71" s="143" t="s">
        <v>292</v>
      </c>
      <c r="E71" s="143"/>
      <c r="F71" s="143"/>
      <c r="G71" s="143"/>
      <c r="H71" s="253" t="s">
        <v>288</v>
      </c>
      <c r="I71" s="145">
        <v>1170.5999999999999</v>
      </c>
      <c r="J71" s="146">
        <v>0.9</v>
      </c>
      <c r="K71" s="146">
        <v>1</v>
      </c>
      <c r="L71" s="147">
        <v>1053.5</v>
      </c>
      <c r="M71" s="148"/>
      <c r="O71" s="126"/>
    </row>
    <row r="72" spans="1:15" s="139" customFormat="1" ht="25.5" x14ac:dyDescent="0.25">
      <c r="A72" s="159"/>
      <c r="B72" s="106" t="s">
        <v>345</v>
      </c>
      <c r="C72" s="143"/>
      <c r="D72" s="143" t="s">
        <v>292</v>
      </c>
      <c r="E72" s="143"/>
      <c r="F72" s="143"/>
      <c r="G72" s="143"/>
      <c r="H72" s="253" t="s">
        <v>288</v>
      </c>
      <c r="I72" s="145">
        <v>1170.5999999999999</v>
      </c>
      <c r="J72" s="146">
        <v>0.9</v>
      </c>
      <c r="K72" s="146">
        <v>1</v>
      </c>
      <c r="L72" s="147">
        <v>1053.5</v>
      </c>
      <c r="M72" s="148"/>
      <c r="O72" s="126"/>
    </row>
    <row r="73" spans="1:15" s="139" customFormat="1" ht="25.5" x14ac:dyDescent="0.25">
      <c r="A73" s="159"/>
      <c r="B73" s="106" t="s">
        <v>346</v>
      </c>
      <c r="C73" s="143"/>
      <c r="D73" s="143" t="s">
        <v>292</v>
      </c>
      <c r="E73" s="143"/>
      <c r="F73" s="143"/>
      <c r="G73" s="143"/>
      <c r="H73" s="253" t="s">
        <v>288</v>
      </c>
      <c r="I73" s="145">
        <v>1170.5999999999999</v>
      </c>
      <c r="J73" s="146">
        <v>0.9</v>
      </c>
      <c r="K73" s="146">
        <v>1</v>
      </c>
      <c r="L73" s="147">
        <v>1053.5</v>
      </c>
      <c r="M73" s="148"/>
      <c r="O73" s="126"/>
    </row>
    <row r="74" spans="1:15" s="139" customFormat="1" ht="25.5" x14ac:dyDescent="0.25">
      <c r="A74" s="159"/>
      <c r="B74" s="106" t="s">
        <v>347</v>
      </c>
      <c r="C74" s="143"/>
      <c r="D74" s="143" t="s">
        <v>292</v>
      </c>
      <c r="E74" s="143"/>
      <c r="F74" s="143"/>
      <c r="G74" s="143"/>
      <c r="H74" s="253" t="s">
        <v>288</v>
      </c>
      <c r="I74" s="145">
        <v>1170.5999999999999</v>
      </c>
      <c r="J74" s="146">
        <v>0.9</v>
      </c>
      <c r="K74" s="146">
        <v>1</v>
      </c>
      <c r="L74" s="147">
        <v>1053.5</v>
      </c>
      <c r="M74" s="148"/>
      <c r="O74" s="126"/>
    </row>
    <row r="75" spans="1:15" s="139" customFormat="1" ht="25.5" x14ac:dyDescent="0.25">
      <c r="A75" s="159"/>
      <c r="B75" s="106" t="s">
        <v>348</v>
      </c>
      <c r="C75" s="143"/>
      <c r="D75" s="155"/>
      <c r="E75" s="143"/>
      <c r="F75" s="143" t="s">
        <v>296</v>
      </c>
      <c r="G75" s="143"/>
      <c r="H75" s="253" t="s">
        <v>288</v>
      </c>
      <c r="I75" s="145">
        <v>3072.8</v>
      </c>
      <c r="J75" s="146">
        <v>0.9</v>
      </c>
      <c r="K75" s="146">
        <v>1</v>
      </c>
      <c r="L75" s="147">
        <v>2765.5</v>
      </c>
      <c r="M75" s="148"/>
      <c r="O75" s="126"/>
    </row>
    <row r="76" spans="1:15" s="139" customFormat="1" ht="25.5" x14ac:dyDescent="0.25">
      <c r="A76" s="159"/>
      <c r="B76" s="106" t="s">
        <v>349</v>
      </c>
      <c r="C76" s="143"/>
      <c r="D76" s="143"/>
      <c r="E76" s="143" t="s">
        <v>296</v>
      </c>
      <c r="F76" s="143"/>
      <c r="G76" s="143"/>
      <c r="H76" s="253" t="s">
        <v>288</v>
      </c>
      <c r="I76" s="145">
        <v>2601.1999999999998</v>
      </c>
      <c r="J76" s="156">
        <v>0.91183500000000006</v>
      </c>
      <c r="K76" s="157">
        <v>1.01315</v>
      </c>
      <c r="L76" s="147">
        <v>2366.7666666666664</v>
      </c>
      <c r="M76" s="148"/>
      <c r="O76" s="126"/>
    </row>
    <row r="77" spans="1:15" s="139" customFormat="1" ht="25.5" x14ac:dyDescent="0.25">
      <c r="A77" s="159"/>
      <c r="B77" s="106" t="s">
        <v>350</v>
      </c>
      <c r="C77" s="143"/>
      <c r="D77" s="143"/>
      <c r="E77" s="143" t="s">
        <v>292</v>
      </c>
      <c r="F77" s="143"/>
      <c r="G77" s="143"/>
      <c r="H77" s="253" t="s">
        <v>288</v>
      </c>
      <c r="I77" s="145">
        <v>2601.1999999999998</v>
      </c>
      <c r="J77" s="146">
        <v>0.9</v>
      </c>
      <c r="K77" s="146">
        <v>1</v>
      </c>
      <c r="L77" s="147">
        <v>2341.1</v>
      </c>
      <c r="M77" s="148"/>
      <c r="O77" s="126"/>
    </row>
    <row r="78" spans="1:15" s="139" customFormat="1" ht="25.5" x14ac:dyDescent="0.25">
      <c r="A78" s="167"/>
      <c r="B78" s="106" t="s">
        <v>351</v>
      </c>
      <c r="C78" s="143"/>
      <c r="D78" s="143" t="s">
        <v>292</v>
      </c>
      <c r="E78" s="143"/>
      <c r="F78" s="143"/>
      <c r="G78" s="143"/>
      <c r="H78" s="253" t="s">
        <v>288</v>
      </c>
      <c r="I78" s="145">
        <v>1170.5999999999999</v>
      </c>
      <c r="J78" s="146">
        <v>0.9</v>
      </c>
      <c r="K78" s="146">
        <v>1</v>
      </c>
      <c r="L78" s="147">
        <v>1053.5</v>
      </c>
      <c r="M78" s="148"/>
      <c r="O78" s="126"/>
    </row>
    <row r="79" spans="1:15" s="139" customFormat="1" ht="25.5" x14ac:dyDescent="0.25">
      <c r="B79" s="106" t="s">
        <v>352</v>
      </c>
      <c r="C79" s="143"/>
      <c r="D79" s="143"/>
      <c r="E79" s="143" t="s">
        <v>292</v>
      </c>
      <c r="F79" s="155"/>
      <c r="G79" s="143"/>
      <c r="H79" s="253" t="s">
        <v>288</v>
      </c>
      <c r="I79" s="145">
        <v>2601.1999999999998</v>
      </c>
      <c r="J79" s="156">
        <v>0.91422000000000003</v>
      </c>
      <c r="K79" s="157">
        <v>1.0158</v>
      </c>
      <c r="L79" s="136">
        <v>2371.9333333333329</v>
      </c>
      <c r="M79" s="137"/>
      <c r="O79" s="126"/>
    </row>
    <row r="80" spans="1:15" s="139" customFormat="1" ht="25.5" x14ac:dyDescent="0.25">
      <c r="B80" s="106" t="s">
        <v>353</v>
      </c>
      <c r="C80" s="143"/>
      <c r="D80" s="143" t="s">
        <v>292</v>
      </c>
      <c r="E80" s="143"/>
      <c r="F80" s="155"/>
      <c r="G80" s="143"/>
      <c r="H80" s="253" t="s">
        <v>288</v>
      </c>
      <c r="I80" s="145">
        <v>1170.5999999999999</v>
      </c>
      <c r="J80" s="146">
        <v>0.9</v>
      </c>
      <c r="K80" s="146">
        <v>1</v>
      </c>
      <c r="L80" s="136">
        <v>1053.5</v>
      </c>
      <c r="M80" s="137"/>
      <c r="O80" s="126"/>
    </row>
    <row r="81" spans="1:15" s="139" customFormat="1" ht="38.25" x14ac:dyDescent="0.25">
      <c r="A81" s="150">
        <v>100901</v>
      </c>
      <c r="B81" s="151" t="s">
        <v>354</v>
      </c>
      <c r="C81" s="132"/>
      <c r="D81" s="132"/>
      <c r="E81" s="132"/>
      <c r="F81" s="132"/>
      <c r="G81" s="132"/>
      <c r="H81" s="253"/>
      <c r="I81" s="134"/>
      <c r="J81" s="146"/>
      <c r="K81" s="146"/>
      <c r="L81" s="147"/>
      <c r="M81" s="137">
        <v>309.84199999999998</v>
      </c>
      <c r="O81" s="126"/>
    </row>
    <row r="82" spans="1:15" s="139" customFormat="1" x14ac:dyDescent="0.25">
      <c r="B82" s="21" t="s">
        <v>355</v>
      </c>
      <c r="C82" s="143"/>
      <c r="D82" s="143"/>
      <c r="E82" s="143"/>
      <c r="F82" s="143"/>
      <c r="G82" s="143" t="s">
        <v>292</v>
      </c>
      <c r="H82" s="253" t="s">
        <v>309</v>
      </c>
      <c r="I82" s="145">
        <v>3718.11</v>
      </c>
      <c r="J82" s="146">
        <v>1</v>
      </c>
      <c r="K82" s="166">
        <v>1</v>
      </c>
      <c r="L82" s="136">
        <v>3718.1</v>
      </c>
      <c r="M82" s="137"/>
      <c r="O82" s="126"/>
    </row>
    <row r="83" spans="1:15" s="139" customFormat="1" ht="25.5" x14ac:dyDescent="0.25">
      <c r="A83" s="150">
        <v>110101</v>
      </c>
      <c r="B83" s="151" t="s">
        <v>67</v>
      </c>
      <c r="C83" s="132"/>
      <c r="D83" s="132"/>
      <c r="E83" s="132"/>
      <c r="F83" s="132"/>
      <c r="G83" s="132"/>
      <c r="H83" s="253"/>
      <c r="I83" s="134"/>
      <c r="J83" s="146"/>
      <c r="K83" s="146"/>
      <c r="L83" s="147"/>
      <c r="M83" s="137">
        <v>1579.442</v>
      </c>
      <c r="O83" s="126"/>
    </row>
    <row r="84" spans="1:15" s="139" customFormat="1" x14ac:dyDescent="0.25">
      <c r="A84" s="159"/>
      <c r="B84" s="21" t="s">
        <v>356</v>
      </c>
      <c r="C84" s="143"/>
      <c r="D84" s="143"/>
      <c r="E84" s="143" t="s">
        <v>292</v>
      </c>
      <c r="F84" s="143"/>
      <c r="G84" s="143"/>
      <c r="H84" s="253" t="s">
        <v>288</v>
      </c>
      <c r="I84" s="145">
        <v>2601.1999999999998</v>
      </c>
      <c r="J84" s="156">
        <v>0.91167299999999996</v>
      </c>
      <c r="K84" s="157">
        <v>1.0129699999999999</v>
      </c>
      <c r="L84" s="147">
        <v>2366.35</v>
      </c>
      <c r="M84" s="148"/>
      <c r="N84" s="127"/>
      <c r="O84" s="126"/>
    </row>
    <row r="85" spans="1:15" s="139" customFormat="1" x14ac:dyDescent="0.25">
      <c r="A85" s="159"/>
      <c r="B85" s="21" t="s">
        <v>357</v>
      </c>
      <c r="C85" s="143"/>
      <c r="D85" s="143"/>
      <c r="E85" s="143" t="s">
        <v>292</v>
      </c>
      <c r="F85" s="143"/>
      <c r="G85" s="143"/>
      <c r="H85" s="253" t="s">
        <v>288</v>
      </c>
      <c r="I85" s="145">
        <v>2601.1999999999998</v>
      </c>
      <c r="J85" s="156">
        <v>0.90702900000000009</v>
      </c>
      <c r="K85" s="157">
        <v>1.0078100000000001</v>
      </c>
      <c r="L85" s="147">
        <v>2356.35</v>
      </c>
      <c r="M85" s="148"/>
      <c r="O85" s="126"/>
    </row>
    <row r="86" spans="1:15" s="139" customFormat="1" x14ac:dyDescent="0.25">
      <c r="A86" s="159"/>
      <c r="B86" s="21" t="s">
        <v>358</v>
      </c>
      <c r="C86" s="143"/>
      <c r="D86" s="143" t="s">
        <v>292</v>
      </c>
      <c r="E86" s="143"/>
      <c r="F86" s="143"/>
      <c r="G86" s="143"/>
      <c r="H86" s="253" t="s">
        <v>288</v>
      </c>
      <c r="I86" s="145">
        <v>1170.5999999999999</v>
      </c>
      <c r="J86" s="146">
        <v>0.9</v>
      </c>
      <c r="K86" s="146">
        <v>1</v>
      </c>
      <c r="L86" s="147">
        <v>1053.5</v>
      </c>
      <c r="M86" s="148"/>
      <c r="O86" s="126"/>
    </row>
    <row r="87" spans="1:15" s="139" customFormat="1" x14ac:dyDescent="0.25">
      <c r="A87" s="159"/>
      <c r="B87" s="21" t="s">
        <v>359</v>
      </c>
      <c r="C87" s="143"/>
      <c r="D87" s="143" t="s">
        <v>292</v>
      </c>
      <c r="E87" s="143"/>
      <c r="F87" s="143"/>
      <c r="G87" s="143"/>
      <c r="H87" s="253" t="s">
        <v>288</v>
      </c>
      <c r="I87" s="145">
        <v>1170.5999999999999</v>
      </c>
      <c r="J87" s="146">
        <v>0.9</v>
      </c>
      <c r="K87" s="146">
        <v>1</v>
      </c>
      <c r="L87" s="147">
        <v>1053.5</v>
      </c>
      <c r="M87" s="148"/>
      <c r="O87" s="126"/>
    </row>
    <row r="88" spans="1:15" s="139" customFormat="1" x14ac:dyDescent="0.25">
      <c r="A88" s="159"/>
      <c r="B88" s="21" t="s">
        <v>360</v>
      </c>
      <c r="C88" s="143"/>
      <c r="D88" s="143" t="s">
        <v>292</v>
      </c>
      <c r="E88" s="143"/>
      <c r="F88" s="143"/>
      <c r="G88" s="143"/>
      <c r="H88" s="253" t="s">
        <v>288</v>
      </c>
      <c r="I88" s="145">
        <v>1170.5999999999999</v>
      </c>
      <c r="J88" s="146">
        <v>0.9</v>
      </c>
      <c r="K88" s="146">
        <v>1</v>
      </c>
      <c r="L88" s="147">
        <v>1053.5</v>
      </c>
      <c r="M88" s="148"/>
      <c r="O88" s="126"/>
    </row>
    <row r="89" spans="1:15" s="139" customFormat="1" x14ac:dyDescent="0.25">
      <c r="A89" s="159"/>
      <c r="B89" s="21" t="s">
        <v>361</v>
      </c>
      <c r="C89" s="143"/>
      <c r="D89" s="143" t="s">
        <v>292</v>
      </c>
      <c r="E89" s="143"/>
      <c r="F89" s="143"/>
      <c r="G89" s="143"/>
      <c r="H89" s="253" t="s">
        <v>288</v>
      </c>
      <c r="I89" s="145">
        <v>1170.5999999999999</v>
      </c>
      <c r="J89" s="146">
        <v>0.9</v>
      </c>
      <c r="K89" s="146">
        <v>1</v>
      </c>
      <c r="L89" s="147">
        <v>1053.5</v>
      </c>
      <c r="M89" s="148"/>
      <c r="O89" s="126"/>
    </row>
    <row r="90" spans="1:15" s="139" customFormat="1" x14ac:dyDescent="0.25">
      <c r="A90" s="159"/>
      <c r="B90" s="21" t="s">
        <v>362</v>
      </c>
      <c r="C90" s="143"/>
      <c r="D90" s="143" t="s">
        <v>292</v>
      </c>
      <c r="E90" s="143"/>
      <c r="F90" s="143"/>
      <c r="G90" s="143"/>
      <c r="H90" s="253" t="s">
        <v>288</v>
      </c>
      <c r="I90" s="145">
        <v>1170.5999999999999</v>
      </c>
      <c r="J90" s="146">
        <v>0.9</v>
      </c>
      <c r="K90" s="146">
        <v>1</v>
      </c>
      <c r="L90" s="147">
        <v>1053.5</v>
      </c>
      <c r="M90" s="148"/>
      <c r="O90" s="126"/>
    </row>
    <row r="91" spans="1:15" s="139" customFormat="1" x14ac:dyDescent="0.25">
      <c r="A91" s="159"/>
      <c r="B91" s="21" t="s">
        <v>363</v>
      </c>
      <c r="C91" s="143"/>
      <c r="D91" s="143" t="s">
        <v>292</v>
      </c>
      <c r="E91" s="143"/>
      <c r="F91" s="143"/>
      <c r="G91" s="143"/>
      <c r="H91" s="253" t="s">
        <v>288</v>
      </c>
      <c r="I91" s="145">
        <v>1170.5999999999999</v>
      </c>
      <c r="J91" s="146">
        <v>0.9</v>
      </c>
      <c r="K91" s="146">
        <v>1</v>
      </c>
      <c r="L91" s="147">
        <v>1053.5</v>
      </c>
      <c r="M91" s="148"/>
      <c r="O91" s="126"/>
    </row>
    <row r="92" spans="1:15" s="139" customFormat="1" x14ac:dyDescent="0.25">
      <c r="A92" s="159"/>
      <c r="B92" s="168" t="s">
        <v>364</v>
      </c>
      <c r="C92" s="143"/>
      <c r="D92" s="143"/>
      <c r="E92" s="143" t="s">
        <v>292</v>
      </c>
      <c r="F92" s="143"/>
      <c r="G92" s="143"/>
      <c r="H92" s="253" t="s">
        <v>288</v>
      </c>
      <c r="I92" s="145">
        <v>2601.1999999999998</v>
      </c>
      <c r="J92" s="156">
        <v>0.90957600000000005</v>
      </c>
      <c r="K92" s="157">
        <v>1.01064</v>
      </c>
      <c r="L92" s="147">
        <v>2361.85</v>
      </c>
      <c r="M92" s="148"/>
      <c r="O92" s="126"/>
    </row>
    <row r="93" spans="1:15" s="139" customFormat="1" x14ac:dyDescent="0.25">
      <c r="A93" s="159"/>
      <c r="B93" s="21" t="s">
        <v>365</v>
      </c>
      <c r="C93" s="143"/>
      <c r="D93" s="143"/>
      <c r="E93" s="143" t="s">
        <v>292</v>
      </c>
      <c r="F93" s="143"/>
      <c r="G93" s="143"/>
      <c r="H93" s="253" t="s">
        <v>288</v>
      </c>
      <c r="I93" s="145">
        <v>2601.1999999999998</v>
      </c>
      <c r="J93" s="156">
        <v>0.91302300000000003</v>
      </c>
      <c r="K93" s="157">
        <v>1.01447</v>
      </c>
      <c r="L93" s="147">
        <v>2369.35</v>
      </c>
      <c r="M93" s="148"/>
      <c r="O93" s="126"/>
    </row>
    <row r="94" spans="1:15" s="139" customFormat="1" x14ac:dyDescent="0.25">
      <c r="A94" s="159"/>
      <c r="B94" s="21" t="s">
        <v>366</v>
      </c>
      <c r="C94" s="143"/>
      <c r="D94" s="143" t="s">
        <v>292</v>
      </c>
      <c r="E94" s="143"/>
      <c r="F94" s="143"/>
      <c r="G94" s="143"/>
      <c r="H94" s="253" t="s">
        <v>288</v>
      </c>
      <c r="I94" s="145">
        <v>1170.5999999999999</v>
      </c>
      <c r="J94" s="146">
        <v>0.9</v>
      </c>
      <c r="K94" s="146">
        <v>1</v>
      </c>
      <c r="L94" s="147">
        <v>1053.5</v>
      </c>
      <c r="M94" s="148"/>
      <c r="O94" s="126"/>
    </row>
    <row r="95" spans="1:15" s="139" customFormat="1" x14ac:dyDescent="0.25">
      <c r="B95" s="21" t="s">
        <v>367</v>
      </c>
      <c r="C95" s="143"/>
      <c r="D95" s="143" t="s">
        <v>292</v>
      </c>
      <c r="E95" s="143"/>
      <c r="F95" s="143"/>
      <c r="G95" s="143"/>
      <c r="H95" s="253" t="s">
        <v>288</v>
      </c>
      <c r="I95" s="145">
        <v>1170.5999999999999</v>
      </c>
      <c r="J95" s="146">
        <v>0.9</v>
      </c>
      <c r="K95" s="146">
        <v>1</v>
      </c>
      <c r="L95" s="147">
        <v>1053.5</v>
      </c>
      <c r="M95" s="148"/>
      <c r="O95" s="126"/>
    </row>
    <row r="96" spans="1:15" s="139" customFormat="1" x14ac:dyDescent="0.25">
      <c r="A96" s="169"/>
      <c r="B96" s="21" t="s">
        <v>368</v>
      </c>
      <c r="C96" s="143"/>
      <c r="D96" s="143" t="s">
        <v>292</v>
      </c>
      <c r="E96" s="155"/>
      <c r="F96" s="143"/>
      <c r="G96" s="143"/>
      <c r="H96" s="253" t="s">
        <v>288</v>
      </c>
      <c r="I96" s="145">
        <v>1170.5999999999999</v>
      </c>
      <c r="J96" s="146">
        <v>0.9</v>
      </c>
      <c r="K96" s="166">
        <v>1</v>
      </c>
      <c r="L96" s="136">
        <v>1053.5</v>
      </c>
      <c r="M96" s="170"/>
      <c r="O96" s="126"/>
    </row>
    <row r="97" spans="1:15" s="139" customFormat="1" ht="25.5" x14ac:dyDescent="0.25">
      <c r="A97" s="171">
        <v>141101</v>
      </c>
      <c r="B97" s="151" t="s">
        <v>68</v>
      </c>
      <c r="C97" s="172"/>
      <c r="D97" s="172"/>
      <c r="E97" s="172"/>
      <c r="F97" s="172"/>
      <c r="G97" s="172"/>
      <c r="H97" s="253"/>
      <c r="I97" s="134"/>
      <c r="J97" s="146"/>
      <c r="K97" s="146"/>
      <c r="L97" s="147"/>
      <c r="M97" s="137">
        <v>2088.1419999999998</v>
      </c>
      <c r="O97" s="126"/>
    </row>
    <row r="98" spans="1:15" s="139" customFormat="1" x14ac:dyDescent="0.25">
      <c r="A98" s="159"/>
      <c r="B98" s="173" t="s">
        <v>369</v>
      </c>
      <c r="C98" s="174"/>
      <c r="D98" s="175"/>
      <c r="E98" s="175" t="s">
        <v>292</v>
      </c>
      <c r="F98" s="175"/>
      <c r="G98" s="175"/>
      <c r="H98" s="253" t="s">
        <v>288</v>
      </c>
      <c r="I98" s="145">
        <v>2601.1999999999998</v>
      </c>
      <c r="J98" s="156">
        <v>0.90386099999999991</v>
      </c>
      <c r="K98" s="157">
        <v>1.0042899999999999</v>
      </c>
      <c r="L98" s="147">
        <v>2349.4333333333329</v>
      </c>
      <c r="M98" s="137"/>
      <c r="O98" s="126"/>
    </row>
    <row r="99" spans="1:15" s="139" customFormat="1" x14ac:dyDescent="0.25">
      <c r="A99" s="159"/>
      <c r="B99" s="173" t="s">
        <v>370</v>
      </c>
      <c r="C99" s="174"/>
      <c r="D99" s="175" t="s">
        <v>292</v>
      </c>
      <c r="E99" s="175"/>
      <c r="F99" s="175"/>
      <c r="G99" s="175"/>
      <c r="H99" s="253" t="s">
        <v>288</v>
      </c>
      <c r="I99" s="145">
        <v>1170.5999999999999</v>
      </c>
      <c r="J99" s="146">
        <v>0.9</v>
      </c>
      <c r="K99" s="146">
        <v>1</v>
      </c>
      <c r="L99" s="147">
        <v>1053.5</v>
      </c>
      <c r="M99" s="137"/>
      <c r="O99" s="126"/>
    </row>
    <row r="100" spans="1:15" s="139" customFormat="1" ht="24" customHeight="1" x14ac:dyDescent="0.25">
      <c r="A100" s="159"/>
      <c r="B100" s="173" t="s">
        <v>371</v>
      </c>
      <c r="C100" s="174"/>
      <c r="D100" s="175" t="s">
        <v>292</v>
      </c>
      <c r="E100" s="175"/>
      <c r="F100" s="175"/>
      <c r="G100" s="175"/>
      <c r="H100" s="253" t="s">
        <v>288</v>
      </c>
      <c r="I100" s="145">
        <v>1170.5999999999999</v>
      </c>
      <c r="J100" s="146">
        <v>0.9</v>
      </c>
      <c r="K100" s="146">
        <v>1</v>
      </c>
      <c r="L100" s="147">
        <v>1053.5</v>
      </c>
      <c r="M100" s="137"/>
      <c r="O100" s="126"/>
    </row>
    <row r="101" spans="1:15" s="139" customFormat="1" ht="25.5" x14ac:dyDescent="0.25">
      <c r="A101" s="159"/>
      <c r="B101" s="173" t="s">
        <v>372</v>
      </c>
      <c r="C101" s="174"/>
      <c r="D101" s="175" t="s">
        <v>292</v>
      </c>
      <c r="E101" s="175"/>
      <c r="F101" s="175"/>
      <c r="G101" s="175"/>
      <c r="H101" s="253" t="s">
        <v>288</v>
      </c>
      <c r="I101" s="145">
        <v>1170.5999999999999</v>
      </c>
      <c r="J101" s="146">
        <v>0.9</v>
      </c>
      <c r="K101" s="146">
        <v>1</v>
      </c>
      <c r="L101" s="147">
        <v>1053.5</v>
      </c>
      <c r="M101" s="137"/>
      <c r="O101" s="126"/>
    </row>
    <row r="102" spans="1:15" s="139" customFormat="1" x14ac:dyDescent="0.25">
      <c r="A102" s="159"/>
      <c r="B102" s="173" t="s">
        <v>373</v>
      </c>
      <c r="C102" s="174"/>
      <c r="D102" s="175" t="s">
        <v>292</v>
      </c>
      <c r="E102" s="175"/>
      <c r="F102" s="175"/>
      <c r="G102" s="175"/>
      <c r="H102" s="253" t="s">
        <v>288</v>
      </c>
      <c r="I102" s="145">
        <v>1170.5999999999999</v>
      </c>
      <c r="J102" s="146">
        <v>0.9</v>
      </c>
      <c r="K102" s="146">
        <v>1</v>
      </c>
      <c r="L102" s="147">
        <v>1053.5</v>
      </c>
      <c r="M102" s="137"/>
      <c r="O102" s="126"/>
    </row>
    <row r="103" spans="1:15" s="139" customFormat="1" x14ac:dyDescent="0.25">
      <c r="A103" s="159"/>
      <c r="B103" s="173" t="s">
        <v>374</v>
      </c>
      <c r="C103" s="174"/>
      <c r="D103" s="175"/>
      <c r="E103" s="175"/>
      <c r="F103" s="175" t="s">
        <v>296</v>
      </c>
      <c r="G103" s="175"/>
      <c r="H103" s="253" t="s">
        <v>288</v>
      </c>
      <c r="I103" s="145">
        <v>3072.8</v>
      </c>
      <c r="J103" s="156">
        <v>0.91548000000000007</v>
      </c>
      <c r="K103" s="157">
        <v>1.0172000000000001</v>
      </c>
      <c r="L103" s="147">
        <v>2805.1666666666665</v>
      </c>
      <c r="M103" s="137"/>
      <c r="O103" s="126"/>
    </row>
    <row r="104" spans="1:15" s="139" customFormat="1" x14ac:dyDescent="0.25">
      <c r="A104" s="159"/>
      <c r="B104" s="173" t="s">
        <v>375</v>
      </c>
      <c r="C104" s="174" t="s">
        <v>292</v>
      </c>
      <c r="D104" s="175"/>
      <c r="E104" s="175"/>
      <c r="F104" s="175"/>
      <c r="G104" s="175"/>
      <c r="H104" s="253" t="s">
        <v>288</v>
      </c>
      <c r="I104" s="145">
        <v>1053.54</v>
      </c>
      <c r="J104" s="146">
        <v>0.9</v>
      </c>
      <c r="K104" s="146">
        <v>1</v>
      </c>
      <c r="L104" s="147">
        <v>948.2</v>
      </c>
      <c r="M104" s="137"/>
      <c r="O104" s="126"/>
    </row>
    <row r="105" spans="1:15" s="139" customFormat="1" ht="29.25" customHeight="1" x14ac:dyDescent="0.25">
      <c r="A105" s="159"/>
      <c r="B105" s="173" t="s">
        <v>376</v>
      </c>
      <c r="C105" s="174"/>
      <c r="D105" s="175"/>
      <c r="E105" s="176"/>
      <c r="F105" s="175"/>
      <c r="G105" s="175" t="s">
        <v>292</v>
      </c>
      <c r="H105" s="253" t="s">
        <v>288</v>
      </c>
      <c r="I105" s="145">
        <v>3718.11</v>
      </c>
      <c r="J105" s="156">
        <v>0.91322100000000006</v>
      </c>
      <c r="K105" s="157">
        <v>1.0146900000000001</v>
      </c>
      <c r="L105" s="147">
        <v>3387.2999999999997</v>
      </c>
      <c r="M105" s="137"/>
      <c r="O105" s="126"/>
    </row>
    <row r="106" spans="1:15" s="139" customFormat="1" ht="24" customHeight="1" x14ac:dyDescent="0.25">
      <c r="A106" s="159"/>
      <c r="B106" s="173" t="s">
        <v>377</v>
      </c>
      <c r="C106" s="175"/>
      <c r="D106" s="176"/>
      <c r="E106" s="175"/>
      <c r="F106" s="175"/>
      <c r="G106" s="175" t="s">
        <v>292</v>
      </c>
      <c r="H106" s="253" t="s">
        <v>288</v>
      </c>
      <c r="I106" s="177">
        <v>3718.11</v>
      </c>
      <c r="J106" s="156">
        <v>0.91278900000000007</v>
      </c>
      <c r="K106" s="157">
        <v>1.0142100000000001</v>
      </c>
      <c r="L106" s="147">
        <v>3385.8833333333332</v>
      </c>
      <c r="M106" s="137"/>
      <c r="O106" s="126"/>
    </row>
    <row r="107" spans="1:15" s="139" customFormat="1" x14ac:dyDescent="0.25">
      <c r="A107" s="159"/>
      <c r="B107" s="173" t="s">
        <v>378</v>
      </c>
      <c r="C107" s="174"/>
      <c r="D107" s="175" t="s">
        <v>292</v>
      </c>
      <c r="E107" s="175"/>
      <c r="F107" s="175"/>
      <c r="G107" s="175"/>
      <c r="H107" s="253" t="s">
        <v>288</v>
      </c>
      <c r="I107" s="145">
        <v>1170.5999999999999</v>
      </c>
      <c r="J107" s="146">
        <v>0.9</v>
      </c>
      <c r="K107" s="146">
        <v>1</v>
      </c>
      <c r="L107" s="147">
        <v>1053.5</v>
      </c>
      <c r="M107" s="137"/>
      <c r="O107" s="126"/>
    </row>
    <row r="108" spans="1:15" s="139" customFormat="1" x14ac:dyDescent="0.25">
      <c r="A108" s="159"/>
      <c r="B108" s="173" t="s">
        <v>379</v>
      </c>
      <c r="C108" s="174"/>
      <c r="D108" s="175"/>
      <c r="E108" s="175"/>
      <c r="F108" s="175"/>
      <c r="G108" s="175" t="s">
        <v>292</v>
      </c>
      <c r="H108" s="253" t="s">
        <v>288</v>
      </c>
      <c r="I108" s="145">
        <v>3718.11</v>
      </c>
      <c r="J108" s="146">
        <v>0.9</v>
      </c>
      <c r="K108" s="146">
        <v>1</v>
      </c>
      <c r="L108" s="147">
        <v>3346.3</v>
      </c>
      <c r="M108" s="137"/>
      <c r="O108" s="126"/>
    </row>
    <row r="109" spans="1:15" s="139" customFormat="1" x14ac:dyDescent="0.25">
      <c r="B109" s="173" t="s">
        <v>380</v>
      </c>
      <c r="C109" s="174"/>
      <c r="D109" s="175"/>
      <c r="E109" s="175"/>
      <c r="F109" s="175"/>
      <c r="G109" s="175" t="s">
        <v>292</v>
      </c>
      <c r="H109" s="253" t="s">
        <v>288</v>
      </c>
      <c r="I109" s="145">
        <v>3718.11</v>
      </c>
      <c r="J109" s="156">
        <v>0.95269500000000007</v>
      </c>
      <c r="K109" s="157">
        <v>1.0585500000000001</v>
      </c>
      <c r="L109" s="147">
        <v>3509.55</v>
      </c>
      <c r="M109" s="137"/>
      <c r="O109" s="126"/>
    </row>
    <row r="110" spans="1:15" s="139" customFormat="1" ht="25.5" x14ac:dyDescent="0.25">
      <c r="A110" s="150">
        <v>150101</v>
      </c>
      <c r="B110" s="151" t="s">
        <v>69</v>
      </c>
      <c r="C110" s="132"/>
      <c r="D110" s="132"/>
      <c r="E110" s="132"/>
      <c r="F110" s="132"/>
      <c r="G110" s="132"/>
      <c r="H110" s="253"/>
      <c r="I110" s="134"/>
      <c r="J110" s="146"/>
      <c r="K110" s="146"/>
      <c r="L110" s="147"/>
      <c r="M110" s="137">
        <v>278.858</v>
      </c>
      <c r="O110" s="126"/>
    </row>
    <row r="111" spans="1:15" s="139" customFormat="1" ht="25.5" x14ac:dyDescent="0.25">
      <c r="B111" s="20" t="s">
        <v>381</v>
      </c>
      <c r="C111" s="132"/>
      <c r="D111" s="132"/>
      <c r="E111" s="132"/>
      <c r="F111" s="132"/>
      <c r="G111" s="143" t="s">
        <v>292</v>
      </c>
      <c r="H111" s="253" t="s">
        <v>288</v>
      </c>
      <c r="I111" s="145">
        <v>3718.11</v>
      </c>
      <c r="J111" s="146">
        <v>0.9</v>
      </c>
      <c r="K111" s="166">
        <v>1</v>
      </c>
      <c r="L111" s="136">
        <v>3346.3</v>
      </c>
      <c r="M111" s="170"/>
      <c r="O111" s="126"/>
    </row>
    <row r="112" spans="1:15" s="139" customFormat="1" ht="25.5" x14ac:dyDescent="0.25">
      <c r="A112" s="150">
        <v>160101</v>
      </c>
      <c r="B112" s="151" t="s">
        <v>70</v>
      </c>
      <c r="C112" s="132"/>
      <c r="D112" s="132"/>
      <c r="E112" s="132"/>
      <c r="F112" s="132"/>
      <c r="G112" s="132"/>
      <c r="H112" s="253"/>
      <c r="I112" s="134"/>
      <c r="J112" s="146"/>
      <c r="K112" s="146"/>
      <c r="L112" s="147"/>
      <c r="M112" s="137">
        <v>1409.1579999999999</v>
      </c>
      <c r="O112" s="126"/>
    </row>
    <row r="113" spans="1:15" s="139" customFormat="1" x14ac:dyDescent="0.25">
      <c r="A113" s="159"/>
      <c r="B113" s="21" t="s">
        <v>382</v>
      </c>
      <c r="C113" s="132"/>
      <c r="D113" s="143" t="s">
        <v>292</v>
      </c>
      <c r="E113" s="132"/>
      <c r="F113" s="132"/>
      <c r="G113" s="132"/>
      <c r="H113" s="253" t="s">
        <v>288</v>
      </c>
      <c r="I113" s="145">
        <v>1170.5999999999999</v>
      </c>
      <c r="J113" s="146">
        <v>0.9</v>
      </c>
      <c r="K113" s="146">
        <v>1</v>
      </c>
      <c r="L113" s="147">
        <v>1053.5</v>
      </c>
      <c r="M113" s="137"/>
      <c r="O113" s="126"/>
    </row>
    <row r="114" spans="1:15" s="139" customFormat="1" ht="21.75" customHeight="1" x14ac:dyDescent="0.25">
      <c r="A114" s="159"/>
      <c r="B114" s="21" t="s">
        <v>383</v>
      </c>
      <c r="C114" s="132"/>
      <c r="D114" s="143" t="s">
        <v>292</v>
      </c>
      <c r="E114" s="132"/>
      <c r="F114" s="132"/>
      <c r="G114" s="132"/>
      <c r="H114" s="253" t="s">
        <v>309</v>
      </c>
      <c r="I114" s="145">
        <v>1170.5999999999999</v>
      </c>
      <c r="J114" s="146">
        <v>1</v>
      </c>
      <c r="K114" s="146">
        <v>1</v>
      </c>
      <c r="L114" s="147">
        <v>1170.5999999999999</v>
      </c>
      <c r="M114" s="137"/>
      <c r="O114" s="126"/>
    </row>
    <row r="115" spans="1:15" s="139" customFormat="1" ht="26.25" customHeight="1" x14ac:dyDescent="0.25">
      <c r="A115" s="159"/>
      <c r="B115" s="21" t="s">
        <v>384</v>
      </c>
      <c r="C115" s="132"/>
      <c r="D115" s="143" t="s">
        <v>292</v>
      </c>
      <c r="E115" s="132"/>
      <c r="F115" s="132"/>
      <c r="G115" s="132"/>
      <c r="H115" s="253" t="s">
        <v>309</v>
      </c>
      <c r="I115" s="145">
        <v>1170.5999999999999</v>
      </c>
      <c r="J115" s="146">
        <v>1</v>
      </c>
      <c r="K115" s="146">
        <v>1</v>
      </c>
      <c r="L115" s="147">
        <v>1170.5999999999999</v>
      </c>
      <c r="M115" s="137"/>
      <c r="O115" s="126"/>
    </row>
    <row r="116" spans="1:15" s="139" customFormat="1" x14ac:dyDescent="0.25">
      <c r="A116" s="159"/>
      <c r="B116" s="21" t="s">
        <v>385</v>
      </c>
      <c r="C116" s="132"/>
      <c r="D116" s="143" t="s">
        <v>292</v>
      </c>
      <c r="E116" s="132"/>
      <c r="F116" s="132"/>
      <c r="G116" s="132"/>
      <c r="H116" s="253" t="s">
        <v>309</v>
      </c>
      <c r="I116" s="145">
        <v>1170.5999999999999</v>
      </c>
      <c r="J116" s="146">
        <v>1</v>
      </c>
      <c r="K116" s="146">
        <v>1</v>
      </c>
      <c r="L116" s="147">
        <v>1170.5999999999999</v>
      </c>
      <c r="M116" s="137"/>
      <c r="O116" s="126"/>
    </row>
    <row r="117" spans="1:15" s="139" customFormat="1" ht="24.75" customHeight="1" x14ac:dyDescent="0.25">
      <c r="A117" s="159"/>
      <c r="B117" s="21" t="s">
        <v>386</v>
      </c>
      <c r="C117" s="132"/>
      <c r="D117" s="132"/>
      <c r="E117" s="143" t="s">
        <v>292</v>
      </c>
      <c r="F117" s="132"/>
      <c r="G117" s="132"/>
      <c r="H117" s="253" t="s">
        <v>288</v>
      </c>
      <c r="I117" s="145">
        <v>2601.1999999999998</v>
      </c>
      <c r="J117" s="156">
        <v>0.91915199999999997</v>
      </c>
      <c r="K117" s="157">
        <v>1.02128</v>
      </c>
      <c r="L117" s="147">
        <v>2382.6</v>
      </c>
      <c r="M117" s="137"/>
      <c r="O117" s="126"/>
    </row>
    <row r="118" spans="1:15" s="139" customFormat="1" x14ac:dyDescent="0.25">
      <c r="A118" s="159"/>
      <c r="B118" s="21" t="s">
        <v>387</v>
      </c>
      <c r="C118" s="132"/>
      <c r="D118" s="132"/>
      <c r="E118" s="143" t="s">
        <v>292</v>
      </c>
      <c r="F118" s="132"/>
      <c r="G118" s="132"/>
      <c r="H118" s="253" t="s">
        <v>288</v>
      </c>
      <c r="I118" s="145">
        <v>2601.1999999999998</v>
      </c>
      <c r="J118" s="156">
        <v>0.91039499999999995</v>
      </c>
      <c r="K118" s="157">
        <v>1.0115499999999999</v>
      </c>
      <c r="L118" s="147">
        <v>2363.6</v>
      </c>
      <c r="M118" s="137"/>
      <c r="O118" s="126"/>
    </row>
    <row r="119" spans="1:15" s="139" customFormat="1" ht="25.5" x14ac:dyDescent="0.25">
      <c r="A119" s="159"/>
      <c r="B119" s="21" t="s">
        <v>388</v>
      </c>
      <c r="C119" s="132"/>
      <c r="D119" s="132"/>
      <c r="E119" s="143"/>
      <c r="F119" s="132" t="s">
        <v>296</v>
      </c>
      <c r="G119" s="132"/>
      <c r="H119" s="253" t="s">
        <v>288</v>
      </c>
      <c r="I119" s="145">
        <v>3072.8</v>
      </c>
      <c r="J119" s="156">
        <v>0.92178000000000004</v>
      </c>
      <c r="K119" s="157">
        <v>1.0242</v>
      </c>
      <c r="L119" s="147">
        <v>2821.25</v>
      </c>
      <c r="M119" s="137"/>
      <c r="O119" s="126"/>
    </row>
    <row r="120" spans="1:15" s="139" customFormat="1" ht="25.5" x14ac:dyDescent="0.25">
      <c r="B120" s="21" t="s">
        <v>389</v>
      </c>
      <c r="C120" s="132"/>
      <c r="D120" s="132"/>
      <c r="E120" s="143" t="s">
        <v>292</v>
      </c>
      <c r="F120" s="132"/>
      <c r="G120" s="132"/>
      <c r="H120" s="253" t="s">
        <v>288</v>
      </c>
      <c r="I120" s="145">
        <v>2601.1999999999998</v>
      </c>
      <c r="J120" s="156">
        <v>0.91566000000000014</v>
      </c>
      <c r="K120" s="157">
        <v>1.0174000000000001</v>
      </c>
      <c r="L120" s="147">
        <v>2375.0166666666669</v>
      </c>
      <c r="M120" s="137"/>
      <c r="O120" s="126"/>
    </row>
    <row r="121" spans="1:15" s="139" customFormat="1" ht="28.5" customHeight="1" x14ac:dyDescent="0.25">
      <c r="A121" s="169"/>
      <c r="B121" s="21" t="s">
        <v>390</v>
      </c>
      <c r="C121" s="132"/>
      <c r="D121" s="132"/>
      <c r="E121" s="143" t="s">
        <v>292</v>
      </c>
      <c r="F121" s="132"/>
      <c r="G121" s="132"/>
      <c r="H121" s="253" t="s">
        <v>288</v>
      </c>
      <c r="I121" s="145">
        <v>2601.1999999999998</v>
      </c>
      <c r="J121" s="156">
        <v>0.91167299999999996</v>
      </c>
      <c r="K121" s="157">
        <v>1.0129699999999999</v>
      </c>
      <c r="L121" s="136">
        <v>2366.35</v>
      </c>
      <c r="M121" s="170"/>
      <c r="O121" s="126"/>
    </row>
    <row r="122" spans="1:15" s="139" customFormat="1" ht="25.5" x14ac:dyDescent="0.25">
      <c r="A122" s="159">
        <v>170101</v>
      </c>
      <c r="B122" s="151" t="s">
        <v>71</v>
      </c>
      <c r="C122" s="132"/>
      <c r="D122" s="132"/>
      <c r="E122" s="132"/>
      <c r="F122" s="132"/>
      <c r="G122" s="132"/>
      <c r="H122" s="253"/>
      <c r="I122" s="134"/>
      <c r="J122" s="146"/>
      <c r="K122" s="146"/>
      <c r="L122" s="147"/>
      <c r="M122" s="137">
        <v>2902.6170000000002</v>
      </c>
      <c r="O122" s="126"/>
    </row>
    <row r="123" spans="1:15" s="139" customFormat="1" x14ac:dyDescent="0.25">
      <c r="A123" s="159"/>
      <c r="B123" s="21" t="s">
        <v>391</v>
      </c>
      <c r="C123" s="132"/>
      <c r="D123" s="143" t="s">
        <v>292</v>
      </c>
      <c r="E123" s="132"/>
      <c r="F123" s="132"/>
      <c r="G123" s="132"/>
      <c r="H123" s="253" t="s">
        <v>288</v>
      </c>
      <c r="I123" s="145">
        <v>1170.5999999999999</v>
      </c>
      <c r="J123" s="146">
        <v>0.9</v>
      </c>
      <c r="K123" s="146">
        <v>1</v>
      </c>
      <c r="L123" s="147">
        <v>1053.5</v>
      </c>
      <c r="M123" s="137"/>
      <c r="O123" s="126"/>
    </row>
    <row r="124" spans="1:15" s="139" customFormat="1" x14ac:dyDescent="0.25">
      <c r="A124" s="159"/>
      <c r="B124" s="21" t="s">
        <v>392</v>
      </c>
      <c r="C124" s="132"/>
      <c r="D124" s="143" t="s">
        <v>292</v>
      </c>
      <c r="E124" s="132"/>
      <c r="F124" s="132"/>
      <c r="G124" s="132"/>
      <c r="H124" s="253" t="s">
        <v>288</v>
      </c>
      <c r="I124" s="145">
        <v>1170.5999999999999</v>
      </c>
      <c r="J124" s="146">
        <v>0.9</v>
      </c>
      <c r="K124" s="146">
        <v>1</v>
      </c>
      <c r="L124" s="147">
        <v>1053.5</v>
      </c>
      <c r="M124" s="137"/>
      <c r="O124" s="126"/>
    </row>
    <row r="125" spans="1:15" s="139" customFormat="1" x14ac:dyDescent="0.25">
      <c r="A125" s="159"/>
      <c r="B125" s="21" t="s">
        <v>393</v>
      </c>
      <c r="C125" s="132"/>
      <c r="D125" s="143" t="s">
        <v>292</v>
      </c>
      <c r="E125" s="132"/>
      <c r="F125" s="132"/>
      <c r="G125" s="132"/>
      <c r="H125" s="253" t="s">
        <v>288</v>
      </c>
      <c r="I125" s="145">
        <v>1170.5999999999999</v>
      </c>
      <c r="J125" s="146">
        <v>0.9</v>
      </c>
      <c r="K125" s="146">
        <v>1</v>
      </c>
      <c r="L125" s="147">
        <v>1053.5</v>
      </c>
      <c r="M125" s="137"/>
      <c r="O125" s="126"/>
    </row>
    <row r="126" spans="1:15" s="139" customFormat="1" x14ac:dyDescent="0.25">
      <c r="A126" s="159"/>
      <c r="B126" s="21" t="s">
        <v>394</v>
      </c>
      <c r="C126" s="132"/>
      <c r="D126" s="143" t="s">
        <v>292</v>
      </c>
      <c r="E126" s="132"/>
      <c r="F126" s="132"/>
      <c r="G126" s="132"/>
      <c r="H126" s="253" t="s">
        <v>288</v>
      </c>
      <c r="I126" s="145">
        <v>1170.5999999999999</v>
      </c>
      <c r="J126" s="146">
        <v>0.9</v>
      </c>
      <c r="K126" s="146">
        <v>1</v>
      </c>
      <c r="L126" s="147">
        <v>1053.5</v>
      </c>
      <c r="M126" s="137"/>
      <c r="O126" s="126"/>
    </row>
    <row r="127" spans="1:15" s="139" customFormat="1" x14ac:dyDescent="0.25">
      <c r="A127" s="159"/>
      <c r="B127" s="21" t="s">
        <v>395</v>
      </c>
      <c r="C127" s="132"/>
      <c r="D127" s="143" t="s">
        <v>292</v>
      </c>
      <c r="E127" s="132"/>
      <c r="F127" s="132"/>
      <c r="G127" s="132"/>
      <c r="H127" s="253" t="s">
        <v>288</v>
      </c>
      <c r="I127" s="145">
        <v>1170.5999999999999</v>
      </c>
      <c r="J127" s="146">
        <v>0.9</v>
      </c>
      <c r="K127" s="146">
        <v>1</v>
      </c>
      <c r="L127" s="147">
        <v>1053.5</v>
      </c>
      <c r="M127" s="137"/>
      <c r="O127" s="126"/>
    </row>
    <row r="128" spans="1:15" s="139" customFormat="1" x14ac:dyDescent="0.25">
      <c r="A128" s="159"/>
      <c r="B128" s="21" t="s">
        <v>396</v>
      </c>
      <c r="C128" s="132"/>
      <c r="D128" s="143" t="s">
        <v>292</v>
      </c>
      <c r="E128" s="132"/>
      <c r="F128" s="132"/>
      <c r="G128" s="132"/>
      <c r="H128" s="253" t="s">
        <v>288</v>
      </c>
      <c r="I128" s="145">
        <v>1170.5999999999999</v>
      </c>
      <c r="J128" s="146">
        <v>0.9</v>
      </c>
      <c r="K128" s="146">
        <v>1</v>
      </c>
      <c r="L128" s="147">
        <v>1053.5</v>
      </c>
      <c r="M128" s="137"/>
      <c r="O128" s="126"/>
    </row>
    <row r="129" spans="1:15" s="139" customFormat="1" x14ac:dyDescent="0.25">
      <c r="A129" s="159"/>
      <c r="B129" s="21" t="s">
        <v>397</v>
      </c>
      <c r="C129" s="132"/>
      <c r="D129" s="143" t="s">
        <v>292</v>
      </c>
      <c r="E129" s="132"/>
      <c r="F129" s="132"/>
      <c r="G129" s="132"/>
      <c r="H129" s="253" t="s">
        <v>288</v>
      </c>
      <c r="I129" s="145">
        <v>1170.5999999999999</v>
      </c>
      <c r="J129" s="146">
        <v>0.9</v>
      </c>
      <c r="K129" s="146">
        <v>1</v>
      </c>
      <c r="L129" s="147">
        <v>1053.5</v>
      </c>
      <c r="M129" s="137"/>
      <c r="O129" s="126"/>
    </row>
    <row r="130" spans="1:15" s="139" customFormat="1" x14ac:dyDescent="0.25">
      <c r="A130" s="159"/>
      <c r="B130" s="21" t="s">
        <v>398</v>
      </c>
      <c r="C130" s="132"/>
      <c r="D130" s="143" t="s">
        <v>292</v>
      </c>
      <c r="E130" s="132"/>
      <c r="F130" s="132"/>
      <c r="G130" s="132"/>
      <c r="H130" s="253" t="s">
        <v>288</v>
      </c>
      <c r="I130" s="145">
        <v>1170.5999999999999</v>
      </c>
      <c r="J130" s="146">
        <v>0.9</v>
      </c>
      <c r="K130" s="146">
        <v>1</v>
      </c>
      <c r="L130" s="147">
        <v>1053.5</v>
      </c>
      <c r="M130" s="137"/>
      <c r="O130" s="126"/>
    </row>
    <row r="131" spans="1:15" s="139" customFormat="1" x14ac:dyDescent="0.25">
      <c r="A131" s="159"/>
      <c r="B131" s="21" t="s">
        <v>399</v>
      </c>
      <c r="C131" s="132"/>
      <c r="D131" s="143" t="s">
        <v>292</v>
      </c>
      <c r="E131" s="132"/>
      <c r="F131" s="132"/>
      <c r="G131" s="132"/>
      <c r="H131" s="253" t="s">
        <v>288</v>
      </c>
      <c r="I131" s="145">
        <v>1170.5999999999999</v>
      </c>
      <c r="J131" s="146">
        <v>0.9</v>
      </c>
      <c r="K131" s="146">
        <v>1</v>
      </c>
      <c r="L131" s="147">
        <v>1053.5</v>
      </c>
      <c r="M131" s="137"/>
      <c r="O131" s="126"/>
    </row>
    <row r="132" spans="1:15" s="139" customFormat="1" x14ac:dyDescent="0.25">
      <c r="A132" s="159"/>
      <c r="B132" s="21" t="s">
        <v>400</v>
      </c>
      <c r="C132" s="132"/>
      <c r="D132" s="143" t="s">
        <v>292</v>
      </c>
      <c r="E132" s="132"/>
      <c r="F132" s="132"/>
      <c r="G132" s="132"/>
      <c r="H132" s="253" t="s">
        <v>288</v>
      </c>
      <c r="I132" s="145">
        <v>1170.5999999999999</v>
      </c>
      <c r="J132" s="146">
        <v>0.9</v>
      </c>
      <c r="K132" s="146">
        <v>1</v>
      </c>
      <c r="L132" s="147">
        <v>1053.5</v>
      </c>
      <c r="M132" s="137"/>
      <c r="O132" s="126"/>
    </row>
    <row r="133" spans="1:15" s="139" customFormat="1" x14ac:dyDescent="0.25">
      <c r="A133" s="159"/>
      <c r="B133" s="21" t="s">
        <v>401</v>
      </c>
      <c r="C133" s="132"/>
      <c r="D133" s="143" t="s">
        <v>292</v>
      </c>
      <c r="E133" s="132"/>
      <c r="F133" s="132"/>
      <c r="G133" s="132"/>
      <c r="H133" s="253" t="s">
        <v>288</v>
      </c>
      <c r="I133" s="145">
        <v>1170.5999999999999</v>
      </c>
      <c r="J133" s="146">
        <v>0.9</v>
      </c>
      <c r="K133" s="146">
        <v>1</v>
      </c>
      <c r="L133" s="147">
        <v>1053.5</v>
      </c>
      <c r="M133" s="137"/>
      <c r="O133" s="126"/>
    </row>
    <row r="134" spans="1:15" s="139" customFormat="1" x14ac:dyDescent="0.25">
      <c r="A134" s="159"/>
      <c r="B134" s="21" t="s">
        <v>402</v>
      </c>
      <c r="C134" s="132"/>
      <c r="D134" s="143" t="s">
        <v>292</v>
      </c>
      <c r="E134" s="132"/>
      <c r="F134" s="132"/>
      <c r="G134" s="132"/>
      <c r="H134" s="253" t="s">
        <v>288</v>
      </c>
      <c r="I134" s="145">
        <v>1170.5999999999999</v>
      </c>
      <c r="J134" s="146">
        <v>0.9</v>
      </c>
      <c r="K134" s="146">
        <v>1</v>
      </c>
      <c r="L134" s="147">
        <v>1053.5</v>
      </c>
      <c r="M134" s="137"/>
      <c r="O134" s="126"/>
    </row>
    <row r="135" spans="1:15" s="139" customFormat="1" x14ac:dyDescent="0.25">
      <c r="A135" s="159"/>
      <c r="B135" s="21" t="s">
        <v>403</v>
      </c>
      <c r="C135" s="132"/>
      <c r="D135" s="143" t="s">
        <v>292</v>
      </c>
      <c r="E135" s="132"/>
      <c r="F135" s="132"/>
      <c r="G135" s="132"/>
      <c r="H135" s="253" t="s">
        <v>288</v>
      </c>
      <c r="I135" s="145">
        <v>1170.5999999999999</v>
      </c>
      <c r="J135" s="146">
        <v>0.9</v>
      </c>
      <c r="K135" s="146">
        <v>1</v>
      </c>
      <c r="L135" s="147">
        <v>1053.5</v>
      </c>
      <c r="M135" s="137"/>
      <c r="O135" s="126"/>
    </row>
    <row r="136" spans="1:15" s="139" customFormat="1" x14ac:dyDescent="0.25">
      <c r="A136" s="159"/>
      <c r="B136" s="21" t="s">
        <v>404</v>
      </c>
      <c r="C136" s="132"/>
      <c r="D136" s="143" t="s">
        <v>292</v>
      </c>
      <c r="E136" s="132"/>
      <c r="F136" s="132"/>
      <c r="G136" s="132"/>
      <c r="H136" s="253" t="s">
        <v>288</v>
      </c>
      <c r="I136" s="145">
        <v>1170.5999999999999</v>
      </c>
      <c r="J136" s="146">
        <v>0.9</v>
      </c>
      <c r="K136" s="146">
        <v>1</v>
      </c>
      <c r="L136" s="147">
        <v>1053.5</v>
      </c>
      <c r="M136" s="137"/>
      <c r="O136" s="126"/>
    </row>
    <row r="137" spans="1:15" s="139" customFormat="1" x14ac:dyDescent="0.25">
      <c r="A137" s="159"/>
      <c r="B137" s="21" t="s">
        <v>405</v>
      </c>
      <c r="C137" s="132"/>
      <c r="D137" s="143" t="s">
        <v>292</v>
      </c>
      <c r="E137" s="155"/>
      <c r="F137" s="132"/>
      <c r="G137" s="132"/>
      <c r="H137" s="253" t="s">
        <v>288</v>
      </c>
      <c r="I137" s="145">
        <v>1170.5999999999999</v>
      </c>
      <c r="J137" s="146">
        <v>0.9</v>
      </c>
      <c r="K137" s="146">
        <v>1</v>
      </c>
      <c r="L137" s="147">
        <v>1053.5</v>
      </c>
      <c r="M137" s="137"/>
      <c r="O137" s="126"/>
    </row>
    <row r="138" spans="1:15" s="139" customFormat="1" x14ac:dyDescent="0.25">
      <c r="A138" s="159"/>
      <c r="B138" s="21" t="s">
        <v>406</v>
      </c>
      <c r="C138" s="132"/>
      <c r="D138" s="143"/>
      <c r="E138" s="132" t="s">
        <v>292</v>
      </c>
      <c r="F138" s="132"/>
      <c r="G138" s="132"/>
      <c r="H138" s="253" t="s">
        <v>288</v>
      </c>
      <c r="I138" s="145">
        <v>2601.1999999999998</v>
      </c>
      <c r="J138" s="156">
        <v>0.90903600000000007</v>
      </c>
      <c r="K138" s="157">
        <v>1.01004</v>
      </c>
      <c r="L138" s="147">
        <v>2360.6833333333329</v>
      </c>
      <c r="M138" s="137"/>
      <c r="O138" s="126"/>
    </row>
    <row r="139" spans="1:15" s="139" customFormat="1" x14ac:dyDescent="0.25">
      <c r="A139" s="159"/>
      <c r="B139" s="21" t="s">
        <v>407</v>
      </c>
      <c r="C139" s="132"/>
      <c r="D139" s="143"/>
      <c r="E139" s="143" t="s">
        <v>292</v>
      </c>
      <c r="F139" s="132"/>
      <c r="G139" s="132"/>
      <c r="H139" s="253" t="s">
        <v>288</v>
      </c>
      <c r="I139" s="145">
        <v>2601.1999999999998</v>
      </c>
      <c r="J139" s="156">
        <v>0.92124899999999998</v>
      </c>
      <c r="K139" s="157">
        <v>1.0236099999999999</v>
      </c>
      <c r="L139" s="147">
        <v>2387.1833333333334</v>
      </c>
      <c r="M139" s="137"/>
      <c r="O139" s="126"/>
    </row>
    <row r="140" spans="1:15" s="139" customFormat="1" x14ac:dyDescent="0.25">
      <c r="A140" s="159"/>
      <c r="B140" s="21" t="s">
        <v>408</v>
      </c>
      <c r="C140" s="132"/>
      <c r="D140" s="132"/>
      <c r="E140" s="143" t="s">
        <v>292</v>
      </c>
      <c r="F140" s="132"/>
      <c r="G140" s="132"/>
      <c r="H140" s="253" t="s">
        <v>288</v>
      </c>
      <c r="I140" s="145">
        <v>2601.1999999999998</v>
      </c>
      <c r="J140" s="156">
        <v>0.92161799999999994</v>
      </c>
      <c r="K140" s="157">
        <v>1.0240199999999999</v>
      </c>
      <c r="L140" s="147">
        <v>2387.9333333333334</v>
      </c>
      <c r="M140" s="148"/>
      <c r="O140" s="126"/>
    </row>
    <row r="141" spans="1:15" s="139" customFormat="1" x14ac:dyDescent="0.25">
      <c r="A141" s="159"/>
      <c r="B141" s="21" t="s">
        <v>409</v>
      </c>
      <c r="C141" s="132"/>
      <c r="D141" s="132"/>
      <c r="E141" s="143"/>
      <c r="F141" s="132" t="s">
        <v>296</v>
      </c>
      <c r="G141" s="132"/>
      <c r="H141" s="253" t="s">
        <v>288</v>
      </c>
      <c r="I141" s="145">
        <v>3072.8</v>
      </c>
      <c r="J141" s="156">
        <v>0.91812600000000011</v>
      </c>
      <c r="K141" s="157">
        <v>1.02014</v>
      </c>
      <c r="L141" s="147">
        <v>2811.9166666666665</v>
      </c>
      <c r="M141" s="137"/>
      <c r="O141" s="126"/>
    </row>
    <row r="142" spans="1:15" s="139" customFormat="1" x14ac:dyDescent="0.25">
      <c r="A142" s="159"/>
      <c r="B142" s="21" t="s">
        <v>410</v>
      </c>
      <c r="C142" s="132"/>
      <c r="D142" s="132"/>
      <c r="E142" s="132"/>
      <c r="F142" s="143"/>
      <c r="G142" s="132" t="s">
        <v>292</v>
      </c>
      <c r="H142" s="253" t="s">
        <v>288</v>
      </c>
      <c r="I142" s="145">
        <v>3718.11</v>
      </c>
      <c r="J142" s="156">
        <v>0.91259099999999993</v>
      </c>
      <c r="K142" s="157">
        <v>1.0139899999999999</v>
      </c>
      <c r="L142" s="147">
        <v>3385.2999999999997</v>
      </c>
      <c r="M142" s="137"/>
      <c r="O142" s="126"/>
    </row>
    <row r="143" spans="1:15" s="139" customFormat="1" x14ac:dyDescent="0.25">
      <c r="A143" s="159"/>
      <c r="B143" s="21" t="s">
        <v>411</v>
      </c>
      <c r="C143" s="132"/>
      <c r="D143" s="132"/>
      <c r="E143" s="132"/>
      <c r="F143" s="143" t="s">
        <v>296</v>
      </c>
      <c r="G143" s="132"/>
      <c r="H143" s="253" t="s">
        <v>288</v>
      </c>
      <c r="I143" s="145">
        <v>3072.8</v>
      </c>
      <c r="J143" s="156">
        <v>0.91294200000000003</v>
      </c>
      <c r="K143" s="157">
        <v>1.0143800000000001</v>
      </c>
      <c r="L143" s="147">
        <v>2798.6666666666665</v>
      </c>
      <c r="M143" s="137"/>
      <c r="O143" s="126"/>
    </row>
    <row r="144" spans="1:15" s="139" customFormat="1" x14ac:dyDescent="0.25">
      <c r="A144" s="159"/>
      <c r="B144" s="21" t="s">
        <v>412</v>
      </c>
      <c r="C144" s="132"/>
      <c r="D144" s="132"/>
      <c r="E144" s="132"/>
      <c r="F144" s="143" t="s">
        <v>292</v>
      </c>
      <c r="G144" s="143"/>
      <c r="H144" s="253" t="s">
        <v>288</v>
      </c>
      <c r="I144" s="145">
        <v>3072.8</v>
      </c>
      <c r="J144" s="156">
        <v>0.9278280000000001</v>
      </c>
      <c r="K144" s="157">
        <v>1.0309200000000001</v>
      </c>
      <c r="L144" s="147">
        <v>2836.75</v>
      </c>
      <c r="M144" s="137"/>
      <c r="O144" s="126"/>
    </row>
    <row r="145" spans="1:15" s="139" customFormat="1" ht="25.5" x14ac:dyDescent="0.25">
      <c r="A145" s="268">
        <v>191901</v>
      </c>
      <c r="B145" s="178" t="s">
        <v>72</v>
      </c>
      <c r="C145" s="179"/>
      <c r="D145" s="180"/>
      <c r="E145" s="180"/>
      <c r="F145" s="180"/>
      <c r="G145" s="180"/>
      <c r="H145" s="181"/>
      <c r="I145" s="134"/>
      <c r="J145" s="153"/>
      <c r="K145" s="153"/>
      <c r="L145" s="136"/>
      <c r="M145" s="137">
        <v>3985.058</v>
      </c>
      <c r="O145" s="126"/>
    </row>
    <row r="146" spans="1:15" s="139" customFormat="1" ht="25.5" x14ac:dyDescent="0.25">
      <c r="A146" s="269"/>
      <c r="B146" s="182" t="s">
        <v>413</v>
      </c>
      <c r="C146" s="132"/>
      <c r="D146" s="143" t="s">
        <v>292</v>
      </c>
      <c r="E146" s="132"/>
      <c r="F146" s="132"/>
      <c r="G146" s="132"/>
      <c r="H146" s="253" t="s">
        <v>288</v>
      </c>
      <c r="I146" s="145">
        <v>1170.5999999999999</v>
      </c>
      <c r="J146" s="146">
        <v>0.9</v>
      </c>
      <c r="K146" s="146">
        <v>1</v>
      </c>
      <c r="L146" s="147">
        <v>1053.5</v>
      </c>
      <c r="M146" s="137"/>
      <c r="O146" s="126"/>
    </row>
    <row r="147" spans="1:15" s="139" customFormat="1" x14ac:dyDescent="0.25">
      <c r="A147" s="269"/>
      <c r="B147" s="182" t="s">
        <v>414</v>
      </c>
      <c r="C147" s="132"/>
      <c r="D147" s="143" t="s">
        <v>292</v>
      </c>
      <c r="E147" s="132"/>
      <c r="F147" s="132"/>
      <c r="G147" s="132"/>
      <c r="H147" s="253" t="s">
        <v>288</v>
      </c>
      <c r="I147" s="145">
        <v>1170.5999999999999</v>
      </c>
      <c r="J147" s="146">
        <v>0.9</v>
      </c>
      <c r="K147" s="146">
        <v>1</v>
      </c>
      <c r="L147" s="147">
        <v>1053.5</v>
      </c>
      <c r="M147" s="137"/>
      <c r="O147" s="126"/>
    </row>
    <row r="148" spans="1:15" s="139" customFormat="1" ht="30.75" customHeight="1" x14ac:dyDescent="0.25">
      <c r="A148" s="269"/>
      <c r="B148" s="182" t="s">
        <v>415</v>
      </c>
      <c r="C148" s="132"/>
      <c r="D148" s="143" t="s">
        <v>292</v>
      </c>
      <c r="E148" s="132"/>
      <c r="F148" s="132"/>
      <c r="G148" s="132"/>
      <c r="H148" s="253" t="s">
        <v>288</v>
      </c>
      <c r="I148" s="145">
        <v>1170.5999999999999</v>
      </c>
      <c r="J148" s="146">
        <v>0.9</v>
      </c>
      <c r="K148" s="146">
        <v>1</v>
      </c>
      <c r="L148" s="147">
        <v>1053.5</v>
      </c>
      <c r="M148" s="137"/>
      <c r="O148" s="126"/>
    </row>
    <row r="149" spans="1:15" s="139" customFormat="1" ht="30" customHeight="1" x14ac:dyDescent="0.25">
      <c r="A149" s="269"/>
      <c r="B149" s="182" t="s">
        <v>416</v>
      </c>
      <c r="C149" s="132"/>
      <c r="D149" s="143"/>
      <c r="E149" s="132" t="s">
        <v>292</v>
      </c>
      <c r="F149" s="132"/>
      <c r="G149" s="132"/>
      <c r="H149" s="253" t="s">
        <v>288</v>
      </c>
      <c r="I149" s="145">
        <v>2601.1999999999998</v>
      </c>
      <c r="J149" s="156">
        <v>0.90184500000000012</v>
      </c>
      <c r="K149" s="157">
        <v>1.0020500000000001</v>
      </c>
      <c r="L149" s="147">
        <v>2345.1</v>
      </c>
      <c r="M149" s="137"/>
      <c r="O149" s="126"/>
    </row>
    <row r="150" spans="1:15" s="139" customFormat="1" ht="25.5" x14ac:dyDescent="0.25">
      <c r="A150" s="269"/>
      <c r="B150" s="182" t="s">
        <v>417</v>
      </c>
      <c r="C150" s="132"/>
      <c r="D150" s="143"/>
      <c r="E150" s="132" t="s">
        <v>292</v>
      </c>
      <c r="F150" s="132"/>
      <c r="G150" s="132"/>
      <c r="H150" s="253" t="s">
        <v>288</v>
      </c>
      <c r="I150" s="145">
        <v>2601.1999999999998</v>
      </c>
      <c r="J150" s="156">
        <v>0.90863099999999997</v>
      </c>
      <c r="K150" s="157">
        <v>1.00959</v>
      </c>
      <c r="L150" s="147">
        <v>2359.7666666666669</v>
      </c>
      <c r="M150" s="137"/>
      <c r="O150" s="126"/>
    </row>
    <row r="151" spans="1:15" s="139" customFormat="1" x14ac:dyDescent="0.25">
      <c r="A151" s="269"/>
      <c r="B151" s="182" t="s">
        <v>418</v>
      </c>
      <c r="C151" s="132"/>
      <c r="D151" s="143"/>
      <c r="E151" s="132"/>
      <c r="F151" s="132" t="s">
        <v>296</v>
      </c>
      <c r="G151" s="132"/>
      <c r="H151" s="253" t="s">
        <v>288</v>
      </c>
      <c r="I151" s="145">
        <v>3072.8</v>
      </c>
      <c r="J151" s="156">
        <v>0.90939599999999998</v>
      </c>
      <c r="K151" s="157">
        <v>1.01044</v>
      </c>
      <c r="L151" s="147">
        <v>2789.5833333333335</v>
      </c>
      <c r="M151" s="137"/>
      <c r="O151" s="126"/>
    </row>
    <row r="152" spans="1:15" s="139" customFormat="1" ht="25.5" x14ac:dyDescent="0.25">
      <c r="A152" s="269"/>
      <c r="B152" s="182" t="s">
        <v>419</v>
      </c>
      <c r="C152" s="132"/>
      <c r="D152" s="143"/>
      <c r="E152" s="132" t="s">
        <v>292</v>
      </c>
      <c r="F152" s="132"/>
      <c r="G152" s="132"/>
      <c r="H152" s="253" t="s">
        <v>288</v>
      </c>
      <c r="I152" s="145">
        <v>3072.8</v>
      </c>
      <c r="J152" s="156">
        <v>0.91353600000000001</v>
      </c>
      <c r="K152" s="157">
        <v>1.0150399999999999</v>
      </c>
      <c r="L152" s="147">
        <v>2800.1666666666665</v>
      </c>
      <c r="M152" s="148"/>
      <c r="O152" s="126"/>
    </row>
    <row r="153" spans="1:15" s="139" customFormat="1" ht="25.5" x14ac:dyDescent="0.25">
      <c r="A153" s="269"/>
      <c r="B153" s="182" t="s">
        <v>420</v>
      </c>
      <c r="C153" s="132"/>
      <c r="D153" s="143" t="s">
        <v>292</v>
      </c>
      <c r="E153" s="132"/>
      <c r="F153" s="132"/>
      <c r="G153" s="132"/>
      <c r="H153" s="253" t="s">
        <v>288</v>
      </c>
      <c r="I153" s="145">
        <v>1170.5999999999999</v>
      </c>
      <c r="J153" s="146">
        <v>0.9</v>
      </c>
      <c r="K153" s="146">
        <v>1</v>
      </c>
      <c r="L153" s="147">
        <v>1053.5</v>
      </c>
      <c r="M153" s="137"/>
      <c r="O153" s="126"/>
    </row>
    <row r="154" spans="1:15" s="139" customFormat="1" ht="25.5" x14ac:dyDescent="0.25">
      <c r="A154" s="269"/>
      <c r="B154" s="182" t="s">
        <v>421</v>
      </c>
      <c r="C154" s="132"/>
      <c r="D154" s="143" t="s">
        <v>292</v>
      </c>
      <c r="E154" s="132"/>
      <c r="F154" s="132"/>
      <c r="G154" s="132"/>
      <c r="H154" s="253" t="s">
        <v>288</v>
      </c>
      <c r="I154" s="145">
        <v>1170.5999999999999</v>
      </c>
      <c r="J154" s="146">
        <v>0.9</v>
      </c>
      <c r="K154" s="146">
        <v>1</v>
      </c>
      <c r="L154" s="147">
        <v>1053.5</v>
      </c>
      <c r="M154" s="137"/>
      <c r="O154" s="126"/>
    </row>
    <row r="155" spans="1:15" s="139" customFormat="1" x14ac:dyDescent="0.25">
      <c r="A155" s="269"/>
      <c r="B155" s="182" t="s">
        <v>422</v>
      </c>
      <c r="C155" s="132"/>
      <c r="D155" s="143" t="s">
        <v>292</v>
      </c>
      <c r="E155" s="132"/>
      <c r="F155" s="132"/>
      <c r="G155" s="132"/>
      <c r="H155" s="253" t="s">
        <v>288</v>
      </c>
      <c r="I155" s="145">
        <v>1170.5999999999999</v>
      </c>
      <c r="J155" s="146">
        <v>0.9</v>
      </c>
      <c r="K155" s="146">
        <v>1</v>
      </c>
      <c r="L155" s="147">
        <v>1053.5</v>
      </c>
      <c r="M155" s="137"/>
      <c r="O155" s="126"/>
    </row>
    <row r="156" spans="1:15" s="139" customFormat="1" ht="25.5" x14ac:dyDescent="0.25">
      <c r="A156" s="269"/>
      <c r="B156" s="182" t="s">
        <v>423</v>
      </c>
      <c r="C156" s="132"/>
      <c r="D156" s="143"/>
      <c r="E156" s="132" t="s">
        <v>292</v>
      </c>
      <c r="F156" s="132"/>
      <c r="G156" s="132"/>
      <c r="H156" s="253" t="s">
        <v>288</v>
      </c>
      <c r="I156" s="145">
        <v>2601.1999999999998</v>
      </c>
      <c r="J156" s="156">
        <v>0.907524</v>
      </c>
      <c r="K156" s="157">
        <v>1.0083599999999999</v>
      </c>
      <c r="L156" s="147">
        <v>2357.4333333333334</v>
      </c>
      <c r="M156" s="137"/>
      <c r="O156" s="126"/>
    </row>
    <row r="157" spans="1:15" s="139" customFormat="1" ht="25.5" x14ac:dyDescent="0.25">
      <c r="A157" s="269"/>
      <c r="B157" s="182" t="s">
        <v>424</v>
      </c>
      <c r="C157" s="132"/>
      <c r="D157" s="143" t="s">
        <v>292</v>
      </c>
      <c r="E157" s="132"/>
      <c r="F157" s="132"/>
      <c r="G157" s="132"/>
      <c r="H157" s="253" t="s">
        <v>288</v>
      </c>
      <c r="I157" s="145">
        <v>1170.5999999999999</v>
      </c>
      <c r="J157" s="146">
        <v>0.9</v>
      </c>
      <c r="K157" s="146">
        <v>1</v>
      </c>
      <c r="L157" s="147">
        <v>1053.5</v>
      </c>
      <c r="M157" s="137"/>
      <c r="O157" s="126"/>
    </row>
    <row r="158" spans="1:15" s="139" customFormat="1" x14ac:dyDescent="0.25">
      <c r="A158" s="269"/>
      <c r="B158" s="182" t="s">
        <v>425</v>
      </c>
      <c r="C158" s="132"/>
      <c r="D158" s="143" t="s">
        <v>292</v>
      </c>
      <c r="E158" s="132"/>
      <c r="F158" s="132"/>
      <c r="G158" s="132"/>
      <c r="H158" s="253" t="s">
        <v>288</v>
      </c>
      <c r="I158" s="145">
        <v>1170.5999999999999</v>
      </c>
      <c r="J158" s="146">
        <v>0.9</v>
      </c>
      <c r="K158" s="146">
        <v>1</v>
      </c>
      <c r="L158" s="147">
        <v>1053.5</v>
      </c>
      <c r="M158" s="137"/>
      <c r="O158" s="126"/>
    </row>
    <row r="159" spans="1:15" s="139" customFormat="1" ht="25.5" x14ac:dyDescent="0.25">
      <c r="A159" s="269"/>
      <c r="B159" s="182" t="s">
        <v>426</v>
      </c>
      <c r="C159" s="132"/>
      <c r="D159" s="143" t="s">
        <v>292</v>
      </c>
      <c r="E159" s="132"/>
      <c r="F159" s="132"/>
      <c r="G159" s="132"/>
      <c r="H159" s="253" t="s">
        <v>288</v>
      </c>
      <c r="I159" s="145">
        <v>1170.5999999999999</v>
      </c>
      <c r="J159" s="146">
        <v>0.9</v>
      </c>
      <c r="K159" s="146">
        <v>1</v>
      </c>
      <c r="L159" s="147">
        <v>1053.5</v>
      </c>
      <c r="M159" s="137"/>
      <c r="O159" s="126"/>
    </row>
    <row r="160" spans="1:15" s="139" customFormat="1" ht="25.5" x14ac:dyDescent="0.25">
      <c r="A160" s="269"/>
      <c r="B160" s="182" t="s">
        <v>427</v>
      </c>
      <c r="C160" s="132"/>
      <c r="D160" s="143"/>
      <c r="E160" s="132"/>
      <c r="F160" s="132" t="s">
        <v>296</v>
      </c>
      <c r="G160" s="132"/>
      <c r="H160" s="253" t="s">
        <v>288</v>
      </c>
      <c r="I160" s="145">
        <v>3072.8</v>
      </c>
      <c r="J160" s="146">
        <v>0.9</v>
      </c>
      <c r="K160" s="146">
        <v>1</v>
      </c>
      <c r="L160" s="147">
        <v>2765.5</v>
      </c>
      <c r="M160" s="137"/>
      <c r="O160" s="126"/>
    </row>
    <row r="161" spans="1:15" s="139" customFormat="1" ht="24" customHeight="1" x14ac:dyDescent="0.25">
      <c r="A161" s="269"/>
      <c r="B161" s="182" t="s">
        <v>428</v>
      </c>
      <c r="C161" s="132"/>
      <c r="D161" s="143" t="s">
        <v>292</v>
      </c>
      <c r="E161" s="132"/>
      <c r="F161" s="132"/>
      <c r="G161" s="132"/>
      <c r="H161" s="253" t="s">
        <v>288</v>
      </c>
      <c r="I161" s="145">
        <v>1170.5999999999999</v>
      </c>
      <c r="J161" s="146">
        <v>0.9</v>
      </c>
      <c r="K161" s="146">
        <v>1</v>
      </c>
      <c r="L161" s="147">
        <v>1053.5</v>
      </c>
      <c r="M161" s="137"/>
      <c r="O161" s="126"/>
    </row>
    <row r="162" spans="1:15" s="139" customFormat="1" ht="27" customHeight="1" x14ac:dyDescent="0.25">
      <c r="A162" s="269"/>
      <c r="B162" s="182" t="s">
        <v>429</v>
      </c>
      <c r="C162" s="132"/>
      <c r="D162" s="143" t="s">
        <v>292</v>
      </c>
      <c r="E162" s="132"/>
      <c r="F162" s="132"/>
      <c r="G162" s="132"/>
      <c r="H162" s="253" t="s">
        <v>288</v>
      </c>
      <c r="I162" s="145">
        <v>1170.5999999999999</v>
      </c>
      <c r="J162" s="146">
        <v>0.9</v>
      </c>
      <c r="K162" s="146">
        <v>1</v>
      </c>
      <c r="L162" s="147">
        <v>1053.5</v>
      </c>
      <c r="M162" s="137"/>
      <c r="O162" s="126"/>
    </row>
    <row r="163" spans="1:15" s="139" customFormat="1" ht="27" customHeight="1" x14ac:dyDescent="0.25">
      <c r="A163" s="269"/>
      <c r="B163" s="182" t="s">
        <v>430</v>
      </c>
      <c r="C163" s="132"/>
      <c r="D163" s="143"/>
      <c r="E163" s="132" t="s">
        <v>292</v>
      </c>
      <c r="F163" s="132"/>
      <c r="G163" s="132"/>
      <c r="H163" s="253" t="s">
        <v>288</v>
      </c>
      <c r="I163" s="145">
        <v>2601.1999999999998</v>
      </c>
      <c r="J163" s="156">
        <v>0.91035899999999992</v>
      </c>
      <c r="K163" s="157">
        <v>1.0115099999999999</v>
      </c>
      <c r="L163" s="147">
        <v>2363.5166666666669</v>
      </c>
      <c r="M163" s="137"/>
      <c r="O163" s="126"/>
    </row>
    <row r="164" spans="1:15" s="139" customFormat="1" x14ac:dyDescent="0.25">
      <c r="A164" s="269"/>
      <c r="B164" s="182" t="s">
        <v>431</v>
      </c>
      <c r="C164" s="132"/>
      <c r="D164" s="132" t="s">
        <v>292</v>
      </c>
      <c r="E164" s="143"/>
      <c r="F164" s="132"/>
      <c r="G164" s="176"/>
      <c r="H164" s="253" t="s">
        <v>288</v>
      </c>
      <c r="I164" s="145">
        <v>1170.5999999999999</v>
      </c>
      <c r="J164" s="146">
        <v>0.9</v>
      </c>
      <c r="K164" s="146">
        <v>1</v>
      </c>
      <c r="L164" s="147">
        <v>1053.5</v>
      </c>
      <c r="M164" s="137"/>
      <c r="O164" s="126"/>
    </row>
    <row r="165" spans="1:15" s="139" customFormat="1" ht="30.75" customHeight="1" x14ac:dyDescent="0.25">
      <c r="A165" s="269"/>
      <c r="B165" s="182" t="s">
        <v>432</v>
      </c>
      <c r="C165" s="132"/>
      <c r="D165" s="132" t="s">
        <v>292</v>
      </c>
      <c r="E165" s="143"/>
      <c r="F165" s="132"/>
      <c r="G165" s="132"/>
      <c r="H165" s="253" t="s">
        <v>288</v>
      </c>
      <c r="I165" s="145">
        <v>1170.5999999999999</v>
      </c>
      <c r="J165" s="146">
        <v>0.9</v>
      </c>
      <c r="K165" s="146">
        <v>1</v>
      </c>
      <c r="L165" s="147">
        <v>1053.5</v>
      </c>
      <c r="M165" s="137"/>
      <c r="O165" s="126"/>
    </row>
    <row r="166" spans="1:15" s="139" customFormat="1" ht="25.5" x14ac:dyDescent="0.25">
      <c r="A166" s="269"/>
      <c r="B166" s="182" t="s">
        <v>433</v>
      </c>
      <c r="C166" s="132"/>
      <c r="D166" s="132" t="s">
        <v>292</v>
      </c>
      <c r="E166" s="143"/>
      <c r="F166" s="132"/>
      <c r="G166" s="132"/>
      <c r="H166" s="253" t="s">
        <v>288</v>
      </c>
      <c r="I166" s="145">
        <v>1170.5999999999999</v>
      </c>
      <c r="J166" s="146">
        <v>0.9</v>
      </c>
      <c r="K166" s="146">
        <v>1</v>
      </c>
      <c r="L166" s="147">
        <v>1053.5</v>
      </c>
      <c r="M166" s="137"/>
      <c r="O166" s="126"/>
    </row>
    <row r="167" spans="1:15" s="139" customFormat="1" ht="25.5" x14ac:dyDescent="0.25">
      <c r="A167" s="269"/>
      <c r="B167" s="182" t="s">
        <v>434</v>
      </c>
      <c r="C167" s="132"/>
      <c r="D167" s="132" t="s">
        <v>292</v>
      </c>
      <c r="E167" s="143"/>
      <c r="F167" s="132"/>
      <c r="G167" s="132"/>
      <c r="H167" s="253" t="s">
        <v>288</v>
      </c>
      <c r="I167" s="145">
        <v>1170.5999999999999</v>
      </c>
      <c r="J167" s="146">
        <v>0.9</v>
      </c>
      <c r="K167" s="146">
        <v>1</v>
      </c>
      <c r="L167" s="147">
        <v>1053.5</v>
      </c>
      <c r="M167" s="137"/>
      <c r="O167" s="126"/>
    </row>
    <row r="168" spans="1:15" s="139" customFormat="1" ht="25.5" x14ac:dyDescent="0.25">
      <c r="A168" s="269"/>
      <c r="B168" s="182" t="s">
        <v>435</v>
      </c>
      <c r="C168" s="132"/>
      <c r="D168" s="132" t="s">
        <v>292</v>
      </c>
      <c r="E168" s="143"/>
      <c r="F168" s="132"/>
      <c r="G168" s="132"/>
      <c r="H168" s="253" t="s">
        <v>288</v>
      </c>
      <c r="I168" s="145">
        <v>1170.5999999999999</v>
      </c>
      <c r="J168" s="146">
        <v>0.9</v>
      </c>
      <c r="K168" s="146">
        <v>1</v>
      </c>
      <c r="L168" s="147">
        <v>1053.5</v>
      </c>
      <c r="M168" s="137"/>
      <c r="O168" s="126"/>
    </row>
    <row r="169" spans="1:15" s="139" customFormat="1" x14ac:dyDescent="0.25">
      <c r="A169" s="269"/>
      <c r="B169" s="182" t="s">
        <v>436</v>
      </c>
      <c r="C169" s="132"/>
      <c r="D169" s="132"/>
      <c r="E169" s="132"/>
      <c r="F169" s="143" t="s">
        <v>296</v>
      </c>
      <c r="G169" s="132"/>
      <c r="H169" s="253" t="s">
        <v>288</v>
      </c>
      <c r="I169" s="145">
        <v>3072.8</v>
      </c>
      <c r="J169" s="156">
        <v>0.91523699999999997</v>
      </c>
      <c r="K169" s="157">
        <v>1.0169299999999999</v>
      </c>
      <c r="L169" s="147">
        <v>2804.5</v>
      </c>
      <c r="M169" s="137"/>
      <c r="O169" s="126"/>
    </row>
    <row r="170" spans="1:15" s="139" customFormat="1" ht="25.5" x14ac:dyDescent="0.25">
      <c r="A170" s="269"/>
      <c r="B170" s="182" t="s">
        <v>437</v>
      </c>
      <c r="C170" s="132"/>
      <c r="D170" s="132" t="s">
        <v>292</v>
      </c>
      <c r="E170" s="132"/>
      <c r="F170" s="143"/>
      <c r="G170" s="132"/>
      <c r="H170" s="253" t="s">
        <v>288</v>
      </c>
      <c r="I170" s="145">
        <v>1170.5999999999999</v>
      </c>
      <c r="J170" s="146">
        <v>0.9</v>
      </c>
      <c r="K170" s="146">
        <v>1</v>
      </c>
      <c r="L170" s="147">
        <v>1053.5</v>
      </c>
      <c r="M170" s="137"/>
      <c r="O170" s="126"/>
    </row>
    <row r="171" spans="1:15" s="139" customFormat="1" ht="29.25" customHeight="1" x14ac:dyDescent="0.25">
      <c r="A171" s="269"/>
      <c r="B171" s="182" t="s">
        <v>438</v>
      </c>
      <c r="C171" s="132"/>
      <c r="D171" s="132"/>
      <c r="E171" s="132" t="s">
        <v>292</v>
      </c>
      <c r="F171" s="143"/>
      <c r="G171" s="132"/>
      <c r="H171" s="253" t="s">
        <v>288</v>
      </c>
      <c r="I171" s="145">
        <v>2601.1999999999998</v>
      </c>
      <c r="J171" s="156">
        <v>0.92062800000000011</v>
      </c>
      <c r="K171" s="157">
        <v>1.0229200000000001</v>
      </c>
      <c r="L171" s="147">
        <v>2385.7666666666664</v>
      </c>
      <c r="M171" s="137"/>
      <c r="O171" s="126"/>
    </row>
    <row r="172" spans="1:15" s="139" customFormat="1" ht="25.5" x14ac:dyDescent="0.25">
      <c r="A172" s="269"/>
      <c r="B172" s="10" t="s">
        <v>439</v>
      </c>
      <c r="C172" s="132"/>
      <c r="D172" s="143"/>
      <c r="E172" s="132" t="s">
        <v>292</v>
      </c>
      <c r="F172" s="132"/>
      <c r="G172" s="132"/>
      <c r="H172" s="253" t="s">
        <v>288</v>
      </c>
      <c r="I172" s="145">
        <v>2601.1999999999998</v>
      </c>
      <c r="J172" s="156">
        <v>0.91729800000000006</v>
      </c>
      <c r="K172" s="157">
        <v>1.01922</v>
      </c>
      <c r="L172" s="147">
        <v>2378.6</v>
      </c>
      <c r="M172" s="137"/>
      <c r="O172" s="126"/>
    </row>
    <row r="173" spans="1:15" s="139" customFormat="1" x14ac:dyDescent="0.25">
      <c r="A173" s="269"/>
      <c r="B173" s="10" t="s">
        <v>440</v>
      </c>
      <c r="C173" s="132"/>
      <c r="D173" s="143" t="s">
        <v>292</v>
      </c>
      <c r="E173" s="132"/>
      <c r="F173" s="132"/>
      <c r="G173" s="132"/>
      <c r="H173" s="253" t="s">
        <v>288</v>
      </c>
      <c r="I173" s="145">
        <v>1170.5999999999999</v>
      </c>
      <c r="J173" s="146">
        <v>0.9</v>
      </c>
      <c r="K173" s="146">
        <v>1</v>
      </c>
      <c r="L173" s="147">
        <v>1053.5</v>
      </c>
      <c r="M173" s="137"/>
      <c r="O173" s="126"/>
    </row>
    <row r="174" spans="1:15" s="139" customFormat="1" ht="25.5" x14ac:dyDescent="0.25">
      <c r="A174" s="269"/>
      <c r="B174" s="10" t="s">
        <v>441</v>
      </c>
      <c r="C174" s="132"/>
      <c r="D174" s="143" t="s">
        <v>292</v>
      </c>
      <c r="E174" s="132"/>
      <c r="F174" s="132"/>
      <c r="G174" s="132"/>
      <c r="H174" s="253" t="s">
        <v>288</v>
      </c>
      <c r="I174" s="145">
        <v>1170.5999999999999</v>
      </c>
      <c r="J174" s="146">
        <v>0.9</v>
      </c>
      <c r="K174" s="146">
        <v>1</v>
      </c>
      <c r="L174" s="147">
        <v>1053.5</v>
      </c>
      <c r="M174" s="137"/>
      <c r="O174" s="126"/>
    </row>
    <row r="175" spans="1:15" s="139" customFormat="1" ht="25.5" x14ac:dyDescent="0.25">
      <c r="A175" s="269"/>
      <c r="B175" s="10" t="s">
        <v>442</v>
      </c>
      <c r="C175" s="132"/>
      <c r="D175" s="143"/>
      <c r="E175" s="132" t="s">
        <v>292</v>
      </c>
      <c r="F175" s="132"/>
      <c r="G175" s="132"/>
      <c r="H175" s="253" t="s">
        <v>288</v>
      </c>
      <c r="I175" s="145">
        <v>2601.1999999999998</v>
      </c>
      <c r="J175" s="156">
        <v>0.92493899999999996</v>
      </c>
      <c r="K175" s="157">
        <v>1.0277099999999999</v>
      </c>
      <c r="L175" s="147">
        <v>2395.1833333333334</v>
      </c>
      <c r="M175" s="137"/>
      <c r="O175" s="126"/>
    </row>
    <row r="176" spans="1:15" s="139" customFormat="1" ht="25.5" x14ac:dyDescent="0.25">
      <c r="A176" s="159">
        <v>202401</v>
      </c>
      <c r="B176" s="151" t="s">
        <v>73</v>
      </c>
      <c r="C176" s="179"/>
      <c r="D176" s="180"/>
      <c r="E176" s="180"/>
      <c r="F176" s="180"/>
      <c r="G176" s="180"/>
      <c r="H176" s="181"/>
      <c r="I176" s="134"/>
      <c r="J176" s="153"/>
      <c r="K176" s="153"/>
      <c r="L176" s="136"/>
      <c r="M176" s="137">
        <v>509.41699999999997</v>
      </c>
      <c r="O176" s="126"/>
    </row>
    <row r="177" spans="1:15" s="139" customFormat="1" x14ac:dyDescent="0.25">
      <c r="A177" s="249"/>
      <c r="B177" s="182" t="s">
        <v>443</v>
      </c>
      <c r="C177" s="132"/>
      <c r="D177" s="143" t="s">
        <v>287</v>
      </c>
      <c r="E177" s="132"/>
      <c r="F177" s="132"/>
      <c r="G177" s="132"/>
      <c r="H177" s="253" t="s">
        <v>309</v>
      </c>
      <c r="I177" s="145">
        <v>1170.5999999999999</v>
      </c>
      <c r="J177" s="146">
        <v>1</v>
      </c>
      <c r="K177" s="146">
        <v>1</v>
      </c>
      <c r="L177" s="147">
        <v>1170.5999999999999</v>
      </c>
      <c r="M177" s="137"/>
      <c r="O177" s="126"/>
    </row>
    <row r="178" spans="1:15" s="139" customFormat="1" x14ac:dyDescent="0.25">
      <c r="A178" s="249"/>
      <c r="B178" s="182" t="s">
        <v>444</v>
      </c>
      <c r="C178" s="132"/>
      <c r="D178" s="132" t="s">
        <v>287</v>
      </c>
      <c r="E178" s="143"/>
      <c r="F178" s="155"/>
      <c r="G178" s="132"/>
      <c r="H178" s="253" t="s">
        <v>309</v>
      </c>
      <c r="I178" s="145">
        <v>1170.5999999999999</v>
      </c>
      <c r="J178" s="146">
        <v>1</v>
      </c>
      <c r="K178" s="146">
        <v>1</v>
      </c>
      <c r="L178" s="147">
        <v>1170.5999999999999</v>
      </c>
      <c r="M178" s="137"/>
      <c r="O178" s="126"/>
    </row>
    <row r="179" spans="1:15" s="139" customFormat="1" ht="25.5" x14ac:dyDescent="0.25">
      <c r="A179" s="159"/>
      <c r="B179" s="21" t="s">
        <v>445</v>
      </c>
      <c r="C179" s="132"/>
      <c r="D179" s="143" t="s">
        <v>287</v>
      </c>
      <c r="E179" s="132"/>
      <c r="F179" s="155"/>
      <c r="G179" s="132"/>
      <c r="H179" s="253" t="s">
        <v>309</v>
      </c>
      <c r="I179" s="145">
        <v>1170.5999999999999</v>
      </c>
      <c r="J179" s="146">
        <v>1</v>
      </c>
      <c r="K179" s="146">
        <v>1</v>
      </c>
      <c r="L179" s="147">
        <v>1170.5999999999999</v>
      </c>
      <c r="M179" s="137"/>
      <c r="O179" s="126"/>
    </row>
    <row r="180" spans="1:15" s="139" customFormat="1" ht="25.5" x14ac:dyDescent="0.25">
      <c r="A180" s="159"/>
      <c r="B180" s="21" t="s">
        <v>446</v>
      </c>
      <c r="C180" s="132"/>
      <c r="D180" s="155"/>
      <c r="E180" s="143" t="s">
        <v>287</v>
      </c>
      <c r="F180" s="132"/>
      <c r="G180" s="132"/>
      <c r="H180" s="253" t="s">
        <v>309</v>
      </c>
      <c r="I180" s="145">
        <v>2601.1999999999998</v>
      </c>
      <c r="J180" s="146">
        <v>1</v>
      </c>
      <c r="K180" s="146">
        <v>1</v>
      </c>
      <c r="L180" s="147">
        <v>2601.1999999999998</v>
      </c>
      <c r="M180" s="137"/>
      <c r="O180" s="126"/>
    </row>
    <row r="181" spans="1:15" s="139" customFormat="1" ht="25.5" x14ac:dyDescent="0.25">
      <c r="A181" s="150">
        <v>220101</v>
      </c>
      <c r="B181" s="151" t="s">
        <v>74</v>
      </c>
      <c r="C181" s="179"/>
      <c r="D181" s="180"/>
      <c r="E181" s="180"/>
      <c r="F181" s="180"/>
      <c r="G181" s="180"/>
      <c r="H181" s="181"/>
      <c r="I181" s="134"/>
      <c r="J181" s="153"/>
      <c r="K181" s="153"/>
      <c r="L181" s="136"/>
      <c r="M181" s="137">
        <v>965.70799999999997</v>
      </c>
      <c r="O181" s="126"/>
    </row>
    <row r="182" spans="1:15" s="139" customFormat="1" ht="25.5" x14ac:dyDescent="0.25">
      <c r="A182" s="159"/>
      <c r="B182" s="183" t="s">
        <v>447</v>
      </c>
      <c r="C182" s="132"/>
      <c r="D182" s="143" t="s">
        <v>292</v>
      </c>
      <c r="E182" s="132"/>
      <c r="F182" s="132"/>
      <c r="G182" s="132"/>
      <c r="H182" s="253" t="s">
        <v>288</v>
      </c>
      <c r="I182" s="145">
        <v>1170.5999999999999</v>
      </c>
      <c r="J182" s="146">
        <v>0.9</v>
      </c>
      <c r="K182" s="146">
        <v>1</v>
      </c>
      <c r="L182" s="147">
        <v>1053.5</v>
      </c>
      <c r="M182" s="137"/>
      <c r="O182" s="126"/>
    </row>
    <row r="183" spans="1:15" s="139" customFormat="1" x14ac:dyDescent="0.25">
      <c r="A183" s="159"/>
      <c r="B183" s="21" t="s">
        <v>448</v>
      </c>
      <c r="C183" s="132"/>
      <c r="D183" s="143" t="s">
        <v>292</v>
      </c>
      <c r="E183" s="132"/>
      <c r="F183" s="132"/>
      <c r="G183" s="132"/>
      <c r="H183" s="253" t="s">
        <v>288</v>
      </c>
      <c r="I183" s="145">
        <v>1170.5999999999999</v>
      </c>
      <c r="J183" s="146">
        <v>0.9</v>
      </c>
      <c r="K183" s="146">
        <v>1</v>
      </c>
      <c r="L183" s="147">
        <v>1053.5</v>
      </c>
      <c r="M183" s="137"/>
      <c r="O183" s="126"/>
    </row>
    <row r="184" spans="1:15" s="139" customFormat="1" x14ac:dyDescent="0.25">
      <c r="A184" s="159"/>
      <c r="B184" s="183" t="s">
        <v>449</v>
      </c>
      <c r="C184" s="132"/>
      <c r="D184" s="143" t="s">
        <v>292</v>
      </c>
      <c r="E184" s="132"/>
      <c r="F184" s="132"/>
      <c r="G184" s="132"/>
      <c r="H184" s="253" t="s">
        <v>288</v>
      </c>
      <c r="I184" s="145">
        <v>1170.5999999999999</v>
      </c>
      <c r="J184" s="146">
        <v>0.9</v>
      </c>
      <c r="K184" s="146">
        <v>1</v>
      </c>
      <c r="L184" s="147">
        <v>1053.5</v>
      </c>
      <c r="M184" s="137"/>
      <c r="O184" s="126"/>
    </row>
    <row r="185" spans="1:15" s="139" customFormat="1" ht="25.5" x14ac:dyDescent="0.25">
      <c r="A185" s="159"/>
      <c r="B185" s="183" t="s">
        <v>450</v>
      </c>
      <c r="C185" s="132"/>
      <c r="D185" s="143" t="s">
        <v>292</v>
      </c>
      <c r="E185" s="132"/>
      <c r="F185" s="132"/>
      <c r="G185" s="132"/>
      <c r="H185" s="253" t="s">
        <v>288</v>
      </c>
      <c r="I185" s="145">
        <v>1170.5999999999999</v>
      </c>
      <c r="J185" s="146">
        <v>0.9</v>
      </c>
      <c r="K185" s="146">
        <v>1</v>
      </c>
      <c r="L185" s="147">
        <v>1053.5</v>
      </c>
      <c r="M185" s="137"/>
      <c r="O185" s="126"/>
    </row>
    <row r="186" spans="1:15" s="139" customFormat="1" ht="25.5" x14ac:dyDescent="0.25">
      <c r="A186" s="159"/>
      <c r="B186" s="21" t="s">
        <v>451</v>
      </c>
      <c r="C186" s="132"/>
      <c r="D186" s="143" t="s">
        <v>292</v>
      </c>
      <c r="E186" s="132"/>
      <c r="F186" s="132"/>
      <c r="G186" s="132"/>
      <c r="H186" s="253" t="s">
        <v>288</v>
      </c>
      <c r="I186" s="145">
        <v>1170.5999999999999</v>
      </c>
      <c r="J186" s="146">
        <v>0.9</v>
      </c>
      <c r="K186" s="146">
        <v>1</v>
      </c>
      <c r="L186" s="147">
        <v>1053.5</v>
      </c>
      <c r="M186" s="137"/>
      <c r="O186" s="126"/>
    </row>
    <row r="187" spans="1:15" s="139" customFormat="1" x14ac:dyDescent="0.25">
      <c r="A187" s="159"/>
      <c r="B187" s="183" t="s">
        <v>452</v>
      </c>
      <c r="C187" s="132"/>
      <c r="D187" s="143" t="s">
        <v>292</v>
      </c>
      <c r="E187" s="132"/>
      <c r="F187" s="132"/>
      <c r="G187" s="132"/>
      <c r="H187" s="253" t="s">
        <v>288</v>
      </c>
      <c r="I187" s="145">
        <v>1170.5999999999999</v>
      </c>
      <c r="J187" s="146">
        <v>0.9</v>
      </c>
      <c r="K187" s="146">
        <v>1</v>
      </c>
      <c r="L187" s="147">
        <v>1053.5</v>
      </c>
      <c r="M187" s="137"/>
      <c r="O187" s="126"/>
    </row>
    <row r="188" spans="1:15" s="139" customFormat="1" x14ac:dyDescent="0.25">
      <c r="A188" s="159"/>
      <c r="B188" s="183" t="s">
        <v>453</v>
      </c>
      <c r="C188" s="132"/>
      <c r="D188" s="143" t="s">
        <v>292</v>
      </c>
      <c r="E188" s="132"/>
      <c r="F188" s="132"/>
      <c r="G188" s="132"/>
      <c r="H188" s="253" t="s">
        <v>288</v>
      </c>
      <c r="I188" s="145">
        <v>1170.5999999999999</v>
      </c>
      <c r="J188" s="146">
        <v>0.9</v>
      </c>
      <c r="K188" s="146">
        <v>1</v>
      </c>
      <c r="L188" s="147">
        <v>1053.5</v>
      </c>
      <c r="M188" s="137"/>
      <c r="O188" s="126"/>
    </row>
    <row r="189" spans="1:15" s="139" customFormat="1" ht="25.5" x14ac:dyDescent="0.25">
      <c r="A189" s="159"/>
      <c r="B189" s="183" t="s">
        <v>454</v>
      </c>
      <c r="C189" s="132"/>
      <c r="D189" s="143" t="s">
        <v>292</v>
      </c>
      <c r="E189" s="132"/>
      <c r="F189" s="132"/>
      <c r="G189" s="132"/>
      <c r="H189" s="253" t="s">
        <v>288</v>
      </c>
      <c r="I189" s="145">
        <v>1170.5999999999999</v>
      </c>
      <c r="J189" s="146">
        <v>0.9</v>
      </c>
      <c r="K189" s="146">
        <v>1</v>
      </c>
      <c r="L189" s="147">
        <v>1053.5</v>
      </c>
      <c r="M189" s="137"/>
      <c r="O189" s="126"/>
    </row>
    <row r="190" spans="1:15" s="139" customFormat="1" ht="25.5" x14ac:dyDescent="0.25">
      <c r="A190" s="159"/>
      <c r="B190" s="21" t="s">
        <v>455</v>
      </c>
      <c r="C190" s="132"/>
      <c r="D190" s="143" t="s">
        <v>292</v>
      </c>
      <c r="E190" s="132"/>
      <c r="F190" s="132"/>
      <c r="G190" s="132"/>
      <c r="H190" s="253" t="s">
        <v>288</v>
      </c>
      <c r="I190" s="145">
        <v>1170.5999999999999</v>
      </c>
      <c r="J190" s="146">
        <v>0.9</v>
      </c>
      <c r="K190" s="146">
        <v>1</v>
      </c>
      <c r="L190" s="147">
        <v>1053.5</v>
      </c>
      <c r="M190" s="137"/>
      <c r="O190" s="126"/>
    </row>
    <row r="191" spans="1:15" s="139" customFormat="1" x14ac:dyDescent="0.25">
      <c r="A191" s="159"/>
      <c r="B191" s="21" t="s">
        <v>456</v>
      </c>
      <c r="C191" s="132"/>
      <c r="D191" s="143" t="s">
        <v>292</v>
      </c>
      <c r="E191" s="132"/>
      <c r="F191" s="132"/>
      <c r="G191" s="132"/>
      <c r="H191" s="253" t="s">
        <v>288</v>
      </c>
      <c r="I191" s="145">
        <v>1170.5999999999999</v>
      </c>
      <c r="J191" s="146">
        <v>0.9</v>
      </c>
      <c r="K191" s="146">
        <v>1</v>
      </c>
      <c r="L191" s="147">
        <v>1053.5</v>
      </c>
      <c r="M191" s="137"/>
      <c r="O191" s="126"/>
    </row>
    <row r="192" spans="1:15" s="139" customFormat="1" ht="25.5" x14ac:dyDescent="0.25">
      <c r="A192" s="159"/>
      <c r="B192" s="183" t="s">
        <v>457</v>
      </c>
      <c r="C192" s="132"/>
      <c r="D192" s="143" t="s">
        <v>292</v>
      </c>
      <c r="E192" s="132"/>
      <c r="F192" s="132"/>
      <c r="G192" s="132"/>
      <c r="H192" s="253" t="s">
        <v>288</v>
      </c>
      <c r="I192" s="145">
        <v>1170.5999999999999</v>
      </c>
      <c r="J192" s="146">
        <v>0.9</v>
      </c>
      <c r="K192" s="146">
        <v>1</v>
      </c>
      <c r="L192" s="147">
        <v>1053.5</v>
      </c>
      <c r="M192" s="137"/>
      <c r="O192" s="126"/>
    </row>
    <row r="193" spans="1:15" s="139" customFormat="1" ht="25.5" x14ac:dyDescent="0.25">
      <c r="A193" s="150">
        <v>240101</v>
      </c>
      <c r="B193" s="151" t="s">
        <v>75</v>
      </c>
      <c r="C193" s="179"/>
      <c r="D193" s="180"/>
      <c r="E193" s="180"/>
      <c r="F193" s="180"/>
      <c r="G193" s="180"/>
      <c r="H193" s="181"/>
      <c r="I193" s="134"/>
      <c r="J193" s="153"/>
      <c r="K193" s="153"/>
      <c r="L193" s="136"/>
      <c r="M193" s="137">
        <v>1425.6579999999999</v>
      </c>
      <c r="O193" s="126"/>
    </row>
    <row r="194" spans="1:15" s="139" customFormat="1" x14ac:dyDescent="0.25">
      <c r="A194" s="159"/>
      <c r="B194" s="183" t="s">
        <v>458</v>
      </c>
      <c r="C194" s="132"/>
      <c r="D194" s="143" t="s">
        <v>292</v>
      </c>
      <c r="E194" s="132"/>
      <c r="F194" s="132"/>
      <c r="G194" s="132"/>
      <c r="H194" s="253" t="s">
        <v>288</v>
      </c>
      <c r="I194" s="145">
        <v>1170.5999999999999</v>
      </c>
      <c r="J194" s="146">
        <v>0.9</v>
      </c>
      <c r="K194" s="146">
        <v>1</v>
      </c>
      <c r="L194" s="147">
        <v>1053.5</v>
      </c>
      <c r="M194" s="137"/>
      <c r="O194" s="126"/>
    </row>
    <row r="195" spans="1:15" s="139" customFormat="1" x14ac:dyDescent="0.25">
      <c r="A195" s="159"/>
      <c r="B195" s="183" t="s">
        <v>459</v>
      </c>
      <c r="C195" s="132"/>
      <c r="D195" s="143" t="s">
        <v>292</v>
      </c>
      <c r="E195" s="132"/>
      <c r="F195" s="132"/>
      <c r="G195" s="132"/>
      <c r="H195" s="253" t="s">
        <v>288</v>
      </c>
      <c r="I195" s="145">
        <v>1170.5999999999999</v>
      </c>
      <c r="J195" s="146">
        <v>0.9</v>
      </c>
      <c r="K195" s="146">
        <v>1</v>
      </c>
      <c r="L195" s="147">
        <v>1053.5</v>
      </c>
      <c r="M195" s="137"/>
      <c r="O195" s="126"/>
    </row>
    <row r="196" spans="1:15" s="139" customFormat="1" x14ac:dyDescent="0.25">
      <c r="A196" s="159"/>
      <c r="B196" s="183" t="s">
        <v>460</v>
      </c>
      <c r="C196" s="132"/>
      <c r="D196" s="143" t="s">
        <v>292</v>
      </c>
      <c r="E196" s="132"/>
      <c r="F196" s="132"/>
      <c r="G196" s="132"/>
      <c r="H196" s="253" t="s">
        <v>288</v>
      </c>
      <c r="I196" s="145">
        <v>1170.5999999999999</v>
      </c>
      <c r="J196" s="146">
        <v>0.9</v>
      </c>
      <c r="K196" s="146">
        <v>1</v>
      </c>
      <c r="L196" s="147">
        <v>1053.5</v>
      </c>
      <c r="M196" s="137"/>
      <c r="O196" s="126"/>
    </row>
    <row r="197" spans="1:15" s="139" customFormat="1" ht="25.5" x14ac:dyDescent="0.25">
      <c r="A197" s="159"/>
      <c r="B197" s="183" t="s">
        <v>461</v>
      </c>
      <c r="C197" s="132"/>
      <c r="D197" s="143" t="s">
        <v>292</v>
      </c>
      <c r="E197" s="132"/>
      <c r="F197" s="132"/>
      <c r="G197" s="132"/>
      <c r="H197" s="253" t="s">
        <v>288</v>
      </c>
      <c r="I197" s="145">
        <v>1170.5999999999999</v>
      </c>
      <c r="J197" s="146">
        <v>0.9</v>
      </c>
      <c r="K197" s="146">
        <v>1</v>
      </c>
      <c r="L197" s="147">
        <v>1053.5</v>
      </c>
      <c r="M197" s="137"/>
      <c r="O197" s="126"/>
    </row>
    <row r="198" spans="1:15" s="139" customFormat="1" x14ac:dyDescent="0.25">
      <c r="A198" s="159"/>
      <c r="B198" s="183" t="s">
        <v>462</v>
      </c>
      <c r="C198" s="132"/>
      <c r="D198" s="143" t="s">
        <v>292</v>
      </c>
      <c r="E198" s="132"/>
      <c r="F198" s="132"/>
      <c r="G198" s="132"/>
      <c r="H198" s="253" t="s">
        <v>288</v>
      </c>
      <c r="I198" s="145">
        <v>1170.5999999999999</v>
      </c>
      <c r="J198" s="146">
        <v>0.9</v>
      </c>
      <c r="K198" s="146">
        <v>1</v>
      </c>
      <c r="L198" s="147">
        <v>1053.5</v>
      </c>
      <c r="M198" s="137"/>
      <c r="O198" s="126"/>
    </row>
    <row r="199" spans="1:15" s="139" customFormat="1" ht="25.5" x14ac:dyDescent="0.25">
      <c r="A199" s="159"/>
      <c r="B199" s="183" t="s">
        <v>463</v>
      </c>
      <c r="C199" s="132"/>
      <c r="D199" s="143" t="s">
        <v>292</v>
      </c>
      <c r="E199" s="132"/>
      <c r="F199" s="132"/>
      <c r="G199" s="132"/>
      <c r="H199" s="253" t="s">
        <v>288</v>
      </c>
      <c r="I199" s="145">
        <v>1170.5999999999999</v>
      </c>
      <c r="J199" s="146">
        <v>0.9</v>
      </c>
      <c r="K199" s="146">
        <v>1</v>
      </c>
      <c r="L199" s="147">
        <v>1053.5</v>
      </c>
      <c r="M199" s="137"/>
      <c r="O199" s="126"/>
    </row>
    <row r="200" spans="1:15" s="139" customFormat="1" x14ac:dyDescent="0.25">
      <c r="A200" s="159"/>
      <c r="B200" s="183" t="s">
        <v>464</v>
      </c>
      <c r="C200" s="132"/>
      <c r="D200" s="143" t="s">
        <v>292</v>
      </c>
      <c r="E200" s="132"/>
      <c r="F200" s="132"/>
      <c r="G200" s="132"/>
      <c r="H200" s="253" t="s">
        <v>288</v>
      </c>
      <c r="I200" s="145">
        <v>1170.5999999999999</v>
      </c>
      <c r="J200" s="146">
        <v>0.9</v>
      </c>
      <c r="K200" s="146">
        <v>1</v>
      </c>
      <c r="L200" s="147">
        <v>1053.5</v>
      </c>
      <c r="M200" s="137"/>
      <c r="O200" s="126"/>
    </row>
    <row r="201" spans="1:15" s="139" customFormat="1" x14ac:dyDescent="0.25">
      <c r="A201" s="159"/>
      <c r="B201" s="183" t="s">
        <v>465</v>
      </c>
      <c r="C201" s="132"/>
      <c r="D201" s="143" t="s">
        <v>292</v>
      </c>
      <c r="E201" s="132"/>
      <c r="F201" s="132"/>
      <c r="G201" s="132"/>
      <c r="H201" s="253" t="s">
        <v>288</v>
      </c>
      <c r="I201" s="145">
        <v>1170.5999999999999</v>
      </c>
      <c r="J201" s="146">
        <v>0.9</v>
      </c>
      <c r="K201" s="146">
        <v>1</v>
      </c>
      <c r="L201" s="147">
        <v>1053.5</v>
      </c>
      <c r="M201" s="137"/>
      <c r="O201" s="126"/>
    </row>
    <row r="202" spans="1:15" s="139" customFormat="1" x14ac:dyDescent="0.25">
      <c r="A202" s="159"/>
      <c r="B202" s="183" t="s">
        <v>466</v>
      </c>
      <c r="C202" s="132"/>
      <c r="D202" s="143" t="s">
        <v>292</v>
      </c>
      <c r="E202" s="132"/>
      <c r="F202" s="132"/>
      <c r="G202" s="132"/>
      <c r="H202" s="253" t="s">
        <v>288</v>
      </c>
      <c r="I202" s="145">
        <v>1170.5999999999999</v>
      </c>
      <c r="J202" s="146">
        <v>0.9</v>
      </c>
      <c r="K202" s="146">
        <v>1</v>
      </c>
      <c r="L202" s="147">
        <v>1053.5</v>
      </c>
      <c r="M202" s="137"/>
      <c r="O202" s="126"/>
    </row>
    <row r="203" spans="1:15" s="139" customFormat="1" ht="25.5" x14ac:dyDescent="0.25">
      <c r="A203" s="159"/>
      <c r="B203" s="183" t="s">
        <v>467</v>
      </c>
      <c r="C203" s="132"/>
      <c r="D203" s="143" t="s">
        <v>292</v>
      </c>
      <c r="E203" s="132"/>
      <c r="F203" s="132"/>
      <c r="G203" s="132"/>
      <c r="H203" s="253" t="s">
        <v>288</v>
      </c>
      <c r="I203" s="145">
        <v>1170.5999999999999</v>
      </c>
      <c r="J203" s="146">
        <v>0.9</v>
      </c>
      <c r="K203" s="146">
        <v>1</v>
      </c>
      <c r="L203" s="147">
        <v>1053.5</v>
      </c>
      <c r="M203" s="137"/>
      <c r="O203" s="126"/>
    </row>
    <row r="204" spans="1:15" s="139" customFormat="1" x14ac:dyDescent="0.25">
      <c r="A204" s="159"/>
      <c r="B204" s="183" t="s">
        <v>468</v>
      </c>
      <c r="C204" s="132"/>
      <c r="D204" s="143" t="s">
        <v>292</v>
      </c>
      <c r="E204" s="132"/>
      <c r="F204" s="132"/>
      <c r="G204" s="132"/>
      <c r="H204" s="253" t="s">
        <v>288</v>
      </c>
      <c r="I204" s="145">
        <v>1170.5999999999999</v>
      </c>
      <c r="J204" s="146">
        <v>0.9</v>
      </c>
      <c r="K204" s="146">
        <v>1</v>
      </c>
      <c r="L204" s="147">
        <v>1053.5</v>
      </c>
      <c r="M204" s="137"/>
      <c r="O204" s="126"/>
    </row>
    <row r="205" spans="1:15" s="139" customFormat="1" x14ac:dyDescent="0.25">
      <c r="A205" s="159"/>
      <c r="B205" s="183" t="s">
        <v>469</v>
      </c>
      <c r="C205" s="132"/>
      <c r="D205" s="143" t="s">
        <v>292</v>
      </c>
      <c r="E205" s="132"/>
      <c r="F205" s="132"/>
      <c r="G205" s="132"/>
      <c r="H205" s="253" t="s">
        <v>288</v>
      </c>
      <c r="I205" s="145">
        <v>1170.5999999999999</v>
      </c>
      <c r="J205" s="146">
        <v>0.9</v>
      </c>
      <c r="K205" s="146">
        <v>1</v>
      </c>
      <c r="L205" s="147">
        <v>1053.5</v>
      </c>
      <c r="M205" s="137"/>
      <c r="O205" s="126"/>
    </row>
    <row r="206" spans="1:15" s="139" customFormat="1" ht="25.5" x14ac:dyDescent="0.25">
      <c r="A206" s="159"/>
      <c r="B206" s="183" t="s">
        <v>470</v>
      </c>
      <c r="C206" s="132"/>
      <c r="D206" s="143" t="s">
        <v>292</v>
      </c>
      <c r="E206" s="132"/>
      <c r="F206" s="132"/>
      <c r="G206" s="132"/>
      <c r="H206" s="253" t="s">
        <v>288</v>
      </c>
      <c r="I206" s="145">
        <v>1170.5999999999999</v>
      </c>
      <c r="J206" s="146">
        <v>0.9</v>
      </c>
      <c r="K206" s="146">
        <v>1</v>
      </c>
      <c r="L206" s="147">
        <v>1053.5</v>
      </c>
      <c r="M206" s="137"/>
      <c r="O206" s="126"/>
    </row>
    <row r="207" spans="1:15" s="139" customFormat="1" ht="25.5" x14ac:dyDescent="0.25">
      <c r="B207" s="183" t="s">
        <v>471</v>
      </c>
      <c r="C207" s="132"/>
      <c r="D207" s="143" t="s">
        <v>292</v>
      </c>
      <c r="E207" s="176"/>
      <c r="F207" s="132"/>
      <c r="G207" s="132"/>
      <c r="H207" s="253" t="s">
        <v>288</v>
      </c>
      <c r="I207" s="145">
        <v>1170.5999999999999</v>
      </c>
      <c r="J207" s="146">
        <v>0.9</v>
      </c>
      <c r="K207" s="146">
        <v>1</v>
      </c>
      <c r="L207" s="147">
        <v>1053.5</v>
      </c>
      <c r="M207" s="137"/>
      <c r="O207" s="126"/>
    </row>
    <row r="208" spans="1:15" s="139" customFormat="1" x14ac:dyDescent="0.25">
      <c r="A208" s="169"/>
      <c r="B208" s="183" t="s">
        <v>472</v>
      </c>
      <c r="C208" s="132"/>
      <c r="D208" s="132"/>
      <c r="E208" s="143" t="s">
        <v>292</v>
      </c>
      <c r="F208" s="132"/>
      <c r="G208" s="132"/>
      <c r="H208" s="253" t="s">
        <v>288</v>
      </c>
      <c r="I208" s="145">
        <v>2601.1999999999998</v>
      </c>
      <c r="J208" s="156">
        <v>0.90685799999999994</v>
      </c>
      <c r="K208" s="157">
        <v>1.00762</v>
      </c>
      <c r="L208" s="147">
        <v>2355.9333333333334</v>
      </c>
      <c r="M208" s="137"/>
      <c r="O208" s="126"/>
    </row>
    <row r="209" spans="1:15" s="139" customFormat="1" ht="25.5" x14ac:dyDescent="0.25">
      <c r="A209" s="150">
        <v>263001</v>
      </c>
      <c r="B209" s="151" t="s">
        <v>76</v>
      </c>
      <c r="C209" s="179"/>
      <c r="D209" s="180"/>
      <c r="E209" s="180"/>
      <c r="F209" s="180"/>
      <c r="G209" s="180"/>
      <c r="H209" s="181"/>
      <c r="I209" s="134"/>
      <c r="J209" s="153"/>
      <c r="K209" s="153"/>
      <c r="L209" s="136"/>
      <c r="M209" s="137">
        <v>284.06700000000001</v>
      </c>
      <c r="O209" s="126"/>
    </row>
    <row r="210" spans="1:15" s="139" customFormat="1" x14ac:dyDescent="0.25">
      <c r="A210" s="169"/>
      <c r="B210" s="21" t="s">
        <v>473</v>
      </c>
      <c r="C210" s="132"/>
      <c r="D210" s="132"/>
      <c r="E210" s="132"/>
      <c r="F210" s="155"/>
      <c r="G210" s="143" t="s">
        <v>292</v>
      </c>
      <c r="H210" s="253" t="s">
        <v>288</v>
      </c>
      <c r="I210" s="145">
        <v>3718.11</v>
      </c>
      <c r="J210" s="156">
        <v>0.91682100000000011</v>
      </c>
      <c r="K210" s="157">
        <v>1.0186900000000001</v>
      </c>
      <c r="L210" s="147">
        <v>3398.3833333333332</v>
      </c>
      <c r="M210" s="138"/>
      <c r="O210" s="126"/>
    </row>
    <row r="211" spans="1:15" s="139" customFormat="1" ht="25.5" x14ac:dyDescent="0.25">
      <c r="A211" s="150">
        <v>270101</v>
      </c>
      <c r="B211" s="151" t="s">
        <v>77</v>
      </c>
      <c r="C211" s="179"/>
      <c r="D211" s="180"/>
      <c r="E211" s="180"/>
      <c r="F211" s="180"/>
      <c r="G211" s="180"/>
      <c r="H211" s="181"/>
      <c r="I211" s="134"/>
      <c r="J211" s="153"/>
      <c r="K211" s="153"/>
      <c r="L211" s="136"/>
      <c r="M211" s="137">
        <v>1528.2170000000001</v>
      </c>
      <c r="O211" s="126"/>
    </row>
    <row r="212" spans="1:15" s="139" customFormat="1" x14ac:dyDescent="0.25">
      <c r="A212" s="159"/>
      <c r="B212" s="183" t="s">
        <v>474</v>
      </c>
      <c r="C212" s="132"/>
      <c r="D212" s="143" t="s">
        <v>292</v>
      </c>
      <c r="E212" s="132"/>
      <c r="F212" s="132"/>
      <c r="G212" s="132"/>
      <c r="H212" s="253" t="s">
        <v>288</v>
      </c>
      <c r="I212" s="145">
        <v>1170.5999999999999</v>
      </c>
      <c r="J212" s="146">
        <v>0.9</v>
      </c>
      <c r="K212" s="146">
        <v>1</v>
      </c>
      <c r="L212" s="147">
        <v>1053.5</v>
      </c>
      <c r="M212" s="137"/>
      <c r="O212" s="126"/>
    </row>
    <row r="213" spans="1:15" s="139" customFormat="1" x14ac:dyDescent="0.25">
      <c r="A213" s="159"/>
      <c r="B213" s="183" t="s">
        <v>475</v>
      </c>
      <c r="C213" s="132"/>
      <c r="D213" s="143" t="s">
        <v>292</v>
      </c>
      <c r="E213" s="132"/>
      <c r="F213" s="132"/>
      <c r="G213" s="132"/>
      <c r="H213" s="253" t="s">
        <v>288</v>
      </c>
      <c r="I213" s="145">
        <v>1170.5999999999999</v>
      </c>
      <c r="J213" s="146">
        <v>0.9</v>
      </c>
      <c r="K213" s="146">
        <v>1</v>
      </c>
      <c r="L213" s="147">
        <v>1053.5</v>
      </c>
      <c r="M213" s="137"/>
      <c r="O213" s="126"/>
    </row>
    <row r="214" spans="1:15" s="139" customFormat="1" x14ac:dyDescent="0.25">
      <c r="A214" s="159"/>
      <c r="B214" s="183" t="s">
        <v>476</v>
      </c>
      <c r="C214" s="132"/>
      <c r="D214" s="143" t="s">
        <v>292</v>
      </c>
      <c r="E214" s="132"/>
      <c r="F214" s="132"/>
      <c r="G214" s="132"/>
      <c r="H214" s="253" t="s">
        <v>288</v>
      </c>
      <c r="I214" s="145">
        <v>1170.5999999999999</v>
      </c>
      <c r="J214" s="146">
        <v>0.9</v>
      </c>
      <c r="K214" s="146">
        <v>1</v>
      </c>
      <c r="L214" s="147">
        <v>1053.5</v>
      </c>
      <c r="M214" s="137"/>
      <c r="O214" s="126"/>
    </row>
    <row r="215" spans="1:15" s="139" customFormat="1" x14ac:dyDescent="0.25">
      <c r="A215" s="159"/>
      <c r="B215" s="183" t="s">
        <v>477</v>
      </c>
      <c r="C215" s="132"/>
      <c r="D215" s="143" t="s">
        <v>292</v>
      </c>
      <c r="E215" s="132"/>
      <c r="F215" s="132"/>
      <c r="G215" s="132"/>
      <c r="H215" s="253" t="s">
        <v>288</v>
      </c>
      <c r="I215" s="145">
        <v>1170.5999999999999</v>
      </c>
      <c r="J215" s="146">
        <v>0.9</v>
      </c>
      <c r="K215" s="146">
        <v>1</v>
      </c>
      <c r="L215" s="147">
        <v>1053.5</v>
      </c>
      <c r="M215" s="137"/>
      <c r="O215" s="126"/>
    </row>
    <row r="216" spans="1:15" s="139" customFormat="1" x14ac:dyDescent="0.25">
      <c r="A216" s="159"/>
      <c r="B216" s="183" t="s">
        <v>478</v>
      </c>
      <c r="C216" s="132"/>
      <c r="D216" s="143" t="s">
        <v>292</v>
      </c>
      <c r="E216" s="132"/>
      <c r="F216" s="132"/>
      <c r="G216" s="132"/>
      <c r="H216" s="253" t="s">
        <v>288</v>
      </c>
      <c r="I216" s="145">
        <v>1170.5999999999999</v>
      </c>
      <c r="J216" s="146">
        <v>0.9</v>
      </c>
      <c r="K216" s="146">
        <v>1</v>
      </c>
      <c r="L216" s="147">
        <v>1053.5</v>
      </c>
      <c r="M216" s="137"/>
      <c r="O216" s="126"/>
    </row>
    <row r="217" spans="1:15" s="139" customFormat="1" x14ac:dyDescent="0.25">
      <c r="A217" s="159"/>
      <c r="B217" s="183" t="s">
        <v>479</v>
      </c>
      <c r="C217" s="132"/>
      <c r="D217" s="143" t="s">
        <v>292</v>
      </c>
      <c r="E217" s="132"/>
      <c r="F217" s="132"/>
      <c r="G217" s="132"/>
      <c r="H217" s="253" t="s">
        <v>288</v>
      </c>
      <c r="I217" s="145">
        <v>1170.5999999999999</v>
      </c>
      <c r="J217" s="146">
        <v>0.9</v>
      </c>
      <c r="K217" s="146">
        <v>1</v>
      </c>
      <c r="L217" s="147">
        <v>1053.5</v>
      </c>
      <c r="M217" s="137"/>
      <c r="O217" s="126"/>
    </row>
    <row r="218" spans="1:15" s="139" customFormat="1" x14ac:dyDescent="0.25">
      <c r="A218" s="159"/>
      <c r="B218" s="183" t="s">
        <v>480</v>
      </c>
      <c r="C218" s="132"/>
      <c r="D218" s="143" t="s">
        <v>292</v>
      </c>
      <c r="E218" s="132"/>
      <c r="F218" s="132"/>
      <c r="G218" s="132"/>
      <c r="H218" s="253" t="s">
        <v>288</v>
      </c>
      <c r="I218" s="145">
        <v>1170.5999999999999</v>
      </c>
      <c r="J218" s="146">
        <v>0.9</v>
      </c>
      <c r="K218" s="146">
        <v>1</v>
      </c>
      <c r="L218" s="147">
        <v>1053.5</v>
      </c>
      <c r="M218" s="137"/>
      <c r="O218" s="126"/>
    </row>
    <row r="219" spans="1:15" s="139" customFormat="1" x14ac:dyDescent="0.25">
      <c r="A219" s="159"/>
      <c r="B219" s="183" t="s">
        <v>481</v>
      </c>
      <c r="C219" s="132"/>
      <c r="D219" s="143"/>
      <c r="E219" s="132" t="s">
        <v>292</v>
      </c>
      <c r="F219" s="132"/>
      <c r="G219" s="132"/>
      <c r="H219" s="253" t="s">
        <v>309</v>
      </c>
      <c r="I219" s="145">
        <v>2601.1999999999998</v>
      </c>
      <c r="J219" s="146">
        <v>1</v>
      </c>
      <c r="K219" s="146">
        <v>1</v>
      </c>
      <c r="L219" s="147">
        <v>2601.1999999999998</v>
      </c>
      <c r="M219" s="137"/>
      <c r="O219" s="126"/>
    </row>
    <row r="220" spans="1:15" s="139" customFormat="1" x14ac:dyDescent="0.25">
      <c r="A220" s="159"/>
      <c r="B220" s="183" t="s">
        <v>482</v>
      </c>
      <c r="C220" s="132"/>
      <c r="D220" s="143"/>
      <c r="E220" s="132" t="s">
        <v>292</v>
      </c>
      <c r="F220" s="132"/>
      <c r="G220" s="132"/>
      <c r="H220" s="253" t="s">
        <v>309</v>
      </c>
      <c r="I220" s="145">
        <v>2601.1999999999998</v>
      </c>
      <c r="J220" s="146">
        <v>1</v>
      </c>
      <c r="K220" s="146">
        <v>1</v>
      </c>
      <c r="L220" s="147">
        <v>2601.1999999999998</v>
      </c>
      <c r="M220" s="137"/>
      <c r="O220" s="126"/>
    </row>
    <row r="221" spans="1:15" s="139" customFormat="1" x14ac:dyDescent="0.25">
      <c r="A221" s="159"/>
      <c r="B221" s="183" t="s">
        <v>483</v>
      </c>
      <c r="C221" s="132"/>
      <c r="D221" s="143" t="s">
        <v>292</v>
      </c>
      <c r="E221" s="132"/>
      <c r="F221" s="132"/>
      <c r="G221" s="132"/>
      <c r="H221" s="253" t="s">
        <v>288</v>
      </c>
      <c r="I221" s="145">
        <v>1170.5999999999999</v>
      </c>
      <c r="J221" s="146">
        <v>0.9</v>
      </c>
      <c r="K221" s="146">
        <v>1</v>
      </c>
      <c r="L221" s="147">
        <v>1053.5</v>
      </c>
      <c r="M221" s="137"/>
      <c r="O221" s="126"/>
    </row>
    <row r="222" spans="1:15" s="139" customFormat="1" x14ac:dyDescent="0.25">
      <c r="A222" s="159"/>
      <c r="B222" s="183" t="s">
        <v>484</v>
      </c>
      <c r="C222" s="132"/>
      <c r="D222" s="143" t="s">
        <v>292</v>
      </c>
      <c r="E222" s="132"/>
      <c r="F222" s="132"/>
      <c r="G222" s="132"/>
      <c r="H222" s="253" t="s">
        <v>288</v>
      </c>
      <c r="I222" s="145">
        <v>1170.5999999999999</v>
      </c>
      <c r="J222" s="146">
        <v>0.9</v>
      </c>
      <c r="K222" s="146">
        <v>1</v>
      </c>
      <c r="L222" s="147">
        <v>1053.5</v>
      </c>
      <c r="M222" s="137"/>
      <c r="O222" s="126"/>
    </row>
    <row r="223" spans="1:15" s="139" customFormat="1" x14ac:dyDescent="0.25">
      <c r="A223" s="159"/>
      <c r="B223" s="183" t="s">
        <v>485</v>
      </c>
      <c r="C223" s="132"/>
      <c r="D223" s="143" t="s">
        <v>292</v>
      </c>
      <c r="E223" s="132"/>
      <c r="F223" s="132"/>
      <c r="G223" s="132"/>
      <c r="H223" s="253" t="s">
        <v>288</v>
      </c>
      <c r="I223" s="145">
        <v>1170.5999999999999</v>
      </c>
      <c r="J223" s="146">
        <v>0.9</v>
      </c>
      <c r="K223" s="146">
        <v>1</v>
      </c>
      <c r="L223" s="147">
        <v>1053.5</v>
      </c>
      <c r="M223" s="137"/>
      <c r="O223" s="126"/>
    </row>
    <row r="224" spans="1:15" s="139" customFormat="1" x14ac:dyDescent="0.25">
      <c r="A224" s="159"/>
      <c r="B224" s="183" t="s">
        <v>486</v>
      </c>
      <c r="C224" s="132"/>
      <c r="D224" s="132"/>
      <c r="E224" s="143" t="s">
        <v>292</v>
      </c>
      <c r="F224" s="132"/>
      <c r="G224" s="132"/>
      <c r="H224" s="253" t="s">
        <v>309</v>
      </c>
      <c r="I224" s="145">
        <v>2601.1999999999998</v>
      </c>
      <c r="J224" s="146">
        <v>1</v>
      </c>
      <c r="K224" s="146">
        <v>1</v>
      </c>
      <c r="L224" s="147">
        <v>2601.1999999999998</v>
      </c>
      <c r="M224" s="137"/>
      <c r="O224" s="126"/>
    </row>
    <row r="225" spans="1:15" s="139" customFormat="1" ht="43.5" customHeight="1" x14ac:dyDescent="0.25">
      <c r="A225" s="150">
        <v>280101</v>
      </c>
      <c r="B225" s="151" t="s">
        <v>78</v>
      </c>
      <c r="C225" s="179"/>
      <c r="D225" s="180"/>
      <c r="E225" s="180"/>
      <c r="F225" s="180"/>
      <c r="G225" s="180"/>
      <c r="H225" s="181"/>
      <c r="I225" s="134"/>
      <c r="J225" s="153"/>
      <c r="K225" s="153"/>
      <c r="L225" s="136"/>
      <c r="M225" s="137">
        <v>1279.558</v>
      </c>
      <c r="O225" s="126"/>
    </row>
    <row r="226" spans="1:15" s="139" customFormat="1" ht="25.5" x14ac:dyDescent="0.25">
      <c r="A226" s="159"/>
      <c r="B226" s="21" t="s">
        <v>487</v>
      </c>
      <c r="C226" s="132"/>
      <c r="D226" s="143"/>
      <c r="E226" s="132"/>
      <c r="F226" s="132"/>
      <c r="G226" s="132" t="s">
        <v>292</v>
      </c>
      <c r="H226" s="253" t="s">
        <v>288</v>
      </c>
      <c r="I226" s="145">
        <v>3718.11</v>
      </c>
      <c r="J226" s="146">
        <v>0.9</v>
      </c>
      <c r="K226" s="146">
        <v>1</v>
      </c>
      <c r="L226" s="147">
        <v>3346.3</v>
      </c>
      <c r="M226" s="137"/>
      <c r="O226" s="126"/>
    </row>
    <row r="227" spans="1:15" s="139" customFormat="1" ht="25.5" x14ac:dyDescent="0.25">
      <c r="A227" s="159"/>
      <c r="B227" s="21" t="s">
        <v>488</v>
      </c>
      <c r="C227" s="132"/>
      <c r="D227" s="143"/>
      <c r="E227" s="132"/>
      <c r="F227" s="132"/>
      <c r="G227" s="132" t="s">
        <v>292</v>
      </c>
      <c r="H227" s="253" t="s">
        <v>288</v>
      </c>
      <c r="I227" s="145">
        <v>3718.11</v>
      </c>
      <c r="J227" s="146">
        <v>0.9</v>
      </c>
      <c r="K227" s="146">
        <v>1</v>
      </c>
      <c r="L227" s="147">
        <v>3346.3</v>
      </c>
      <c r="M227" s="137"/>
      <c r="O227" s="126"/>
    </row>
    <row r="228" spans="1:15" s="139" customFormat="1" ht="25.5" customHeight="1" x14ac:dyDescent="0.25">
      <c r="A228" s="159"/>
      <c r="B228" s="21" t="s">
        <v>489</v>
      </c>
      <c r="C228" s="132"/>
      <c r="D228" s="143" t="s">
        <v>292</v>
      </c>
      <c r="E228" s="132"/>
      <c r="F228" s="132"/>
      <c r="G228" s="132"/>
      <c r="H228" s="253" t="s">
        <v>288</v>
      </c>
      <c r="I228" s="145">
        <v>1170.5999999999999</v>
      </c>
      <c r="J228" s="146">
        <v>0.9</v>
      </c>
      <c r="K228" s="146">
        <v>1</v>
      </c>
      <c r="L228" s="147">
        <v>1053.5</v>
      </c>
      <c r="M228" s="137"/>
      <c r="O228" s="126"/>
    </row>
    <row r="229" spans="1:15" s="139" customFormat="1" ht="25.5" x14ac:dyDescent="0.25">
      <c r="A229" s="159"/>
      <c r="B229" s="21" t="s">
        <v>490</v>
      </c>
      <c r="C229" s="132"/>
      <c r="D229" s="143" t="s">
        <v>292</v>
      </c>
      <c r="E229" s="132"/>
      <c r="F229" s="132"/>
      <c r="G229" s="132"/>
      <c r="H229" s="253" t="s">
        <v>288</v>
      </c>
      <c r="I229" s="145">
        <v>1170.5999999999999</v>
      </c>
      <c r="J229" s="146">
        <v>0.9</v>
      </c>
      <c r="K229" s="146">
        <v>1</v>
      </c>
      <c r="L229" s="147">
        <v>1053.5</v>
      </c>
      <c r="M229" s="137"/>
      <c r="O229" s="126"/>
    </row>
    <row r="230" spans="1:15" s="139" customFormat="1" ht="25.5" x14ac:dyDescent="0.25">
      <c r="A230" s="159"/>
      <c r="B230" s="21" t="s">
        <v>491</v>
      </c>
      <c r="C230" s="132"/>
      <c r="D230" s="143" t="s">
        <v>292</v>
      </c>
      <c r="E230" s="155"/>
      <c r="F230" s="132"/>
      <c r="G230" s="132"/>
      <c r="H230" s="253" t="s">
        <v>288</v>
      </c>
      <c r="I230" s="145">
        <v>1170.5999999999999</v>
      </c>
      <c r="J230" s="146">
        <v>0.9</v>
      </c>
      <c r="K230" s="146">
        <v>1</v>
      </c>
      <c r="L230" s="147">
        <v>1053.5</v>
      </c>
      <c r="M230" s="137"/>
      <c r="O230" s="126"/>
    </row>
    <row r="231" spans="1:15" s="139" customFormat="1" ht="25.5" x14ac:dyDescent="0.25">
      <c r="A231" s="159"/>
      <c r="B231" s="21" t="s">
        <v>492</v>
      </c>
      <c r="C231" s="132"/>
      <c r="D231" s="143" t="s">
        <v>292</v>
      </c>
      <c r="E231" s="132"/>
      <c r="F231" s="132"/>
      <c r="G231" s="132"/>
      <c r="H231" s="253" t="s">
        <v>288</v>
      </c>
      <c r="I231" s="145">
        <v>1170.5999999999999</v>
      </c>
      <c r="J231" s="146">
        <v>0.9</v>
      </c>
      <c r="K231" s="146">
        <v>1</v>
      </c>
      <c r="L231" s="147">
        <v>1053.5</v>
      </c>
      <c r="M231" s="137"/>
      <c r="O231" s="126"/>
    </row>
    <row r="232" spans="1:15" s="139" customFormat="1" ht="27" customHeight="1" x14ac:dyDescent="0.25">
      <c r="A232" s="159"/>
      <c r="B232" s="21" t="s">
        <v>493</v>
      </c>
      <c r="C232" s="132"/>
      <c r="D232" s="132" t="s">
        <v>292</v>
      </c>
      <c r="E232" s="132"/>
      <c r="F232" s="155"/>
      <c r="G232" s="143"/>
      <c r="H232" s="253" t="s">
        <v>288</v>
      </c>
      <c r="I232" s="145">
        <v>1170.5999999999999</v>
      </c>
      <c r="J232" s="146">
        <v>0.9</v>
      </c>
      <c r="K232" s="146">
        <v>1</v>
      </c>
      <c r="L232" s="147">
        <v>1053.5</v>
      </c>
      <c r="M232" s="137"/>
      <c r="O232" s="126"/>
    </row>
    <row r="233" spans="1:15" s="139" customFormat="1" ht="24.75" customHeight="1" x14ac:dyDescent="0.25">
      <c r="A233" s="167"/>
      <c r="B233" s="21" t="s">
        <v>494</v>
      </c>
      <c r="C233" s="132"/>
      <c r="D233" s="155"/>
      <c r="E233" s="132" t="s">
        <v>292</v>
      </c>
      <c r="F233" s="132"/>
      <c r="G233" s="143"/>
      <c r="H233" s="22" t="s">
        <v>288</v>
      </c>
      <c r="I233" s="145">
        <v>2601.1999999999998</v>
      </c>
      <c r="J233" s="146">
        <v>0.9</v>
      </c>
      <c r="K233" s="146">
        <v>1</v>
      </c>
      <c r="L233" s="147">
        <v>2341.1</v>
      </c>
      <c r="M233" s="137"/>
      <c r="O233" s="126"/>
    </row>
    <row r="234" spans="1:15" s="139" customFormat="1" ht="25.5" x14ac:dyDescent="0.25">
      <c r="A234" s="159"/>
      <c r="B234" s="21" t="s">
        <v>495</v>
      </c>
      <c r="C234" s="132"/>
      <c r="D234" s="132" t="s">
        <v>292</v>
      </c>
      <c r="E234" s="132"/>
      <c r="F234" s="132"/>
      <c r="G234" s="143"/>
      <c r="H234" s="22" t="s">
        <v>288</v>
      </c>
      <c r="I234" s="145">
        <v>1170.5999999999999</v>
      </c>
      <c r="J234" s="146">
        <v>0.9</v>
      </c>
      <c r="K234" s="146">
        <v>1</v>
      </c>
      <c r="L234" s="147">
        <v>1053.5</v>
      </c>
      <c r="M234" s="137"/>
      <c r="O234" s="126"/>
    </row>
    <row r="235" spans="1:15" s="139" customFormat="1" ht="25.5" x14ac:dyDescent="0.25">
      <c r="A235" s="150">
        <v>291601</v>
      </c>
      <c r="B235" s="151" t="s">
        <v>79</v>
      </c>
      <c r="C235" s="179"/>
      <c r="D235" s="180"/>
      <c r="E235" s="180"/>
      <c r="F235" s="180"/>
      <c r="G235" s="180"/>
      <c r="H235" s="181"/>
      <c r="I235" s="134"/>
      <c r="J235" s="153"/>
      <c r="K235" s="153"/>
      <c r="L235" s="136"/>
      <c r="M235" s="137">
        <v>810.28300000000002</v>
      </c>
      <c r="N235" s="138"/>
      <c r="O235" s="126"/>
    </row>
    <row r="236" spans="1:15" s="139" customFormat="1" x14ac:dyDescent="0.25">
      <c r="A236" s="159"/>
      <c r="B236" s="21" t="s">
        <v>496</v>
      </c>
      <c r="C236" s="132"/>
      <c r="D236" s="143" t="s">
        <v>292</v>
      </c>
      <c r="E236" s="132"/>
      <c r="F236" s="132"/>
      <c r="G236" s="132"/>
      <c r="H236" s="253" t="s">
        <v>288</v>
      </c>
      <c r="I236" s="145">
        <v>1170.5999999999999</v>
      </c>
      <c r="J236" s="146">
        <v>0.9</v>
      </c>
      <c r="K236" s="146">
        <v>1</v>
      </c>
      <c r="L236" s="147">
        <v>1053.5</v>
      </c>
      <c r="M236" s="137"/>
      <c r="O236" s="126"/>
    </row>
    <row r="237" spans="1:15" s="139" customFormat="1" x14ac:dyDescent="0.25">
      <c r="A237" s="159"/>
      <c r="B237" s="21" t="s">
        <v>497</v>
      </c>
      <c r="C237" s="132"/>
      <c r="D237" s="143" t="s">
        <v>292</v>
      </c>
      <c r="E237" s="132"/>
      <c r="F237" s="132"/>
      <c r="G237" s="132"/>
      <c r="H237" s="253" t="s">
        <v>288</v>
      </c>
      <c r="I237" s="145">
        <v>1170.5999999999999</v>
      </c>
      <c r="J237" s="146">
        <v>0.9</v>
      </c>
      <c r="K237" s="146">
        <v>1</v>
      </c>
      <c r="L237" s="147">
        <v>1053.5</v>
      </c>
      <c r="M237" s="137"/>
      <c r="O237" s="126"/>
    </row>
    <row r="238" spans="1:15" s="139" customFormat="1" x14ac:dyDescent="0.25">
      <c r="A238" s="159"/>
      <c r="B238" s="21" t="s">
        <v>498</v>
      </c>
      <c r="C238" s="132"/>
      <c r="D238" s="143" t="s">
        <v>292</v>
      </c>
      <c r="E238" s="132"/>
      <c r="F238" s="132"/>
      <c r="G238" s="132"/>
      <c r="H238" s="253" t="s">
        <v>288</v>
      </c>
      <c r="I238" s="145">
        <v>1170.5999999999999</v>
      </c>
      <c r="J238" s="146">
        <v>0.9</v>
      </c>
      <c r="K238" s="146">
        <v>1</v>
      </c>
      <c r="L238" s="147">
        <v>1053.5</v>
      </c>
      <c r="M238" s="137"/>
      <c r="O238" s="126"/>
    </row>
    <row r="239" spans="1:15" s="139" customFormat="1" x14ac:dyDescent="0.25">
      <c r="A239" s="159"/>
      <c r="B239" s="21" t="s">
        <v>499</v>
      </c>
      <c r="C239" s="132"/>
      <c r="D239" s="143" t="s">
        <v>292</v>
      </c>
      <c r="E239" s="132"/>
      <c r="F239" s="132"/>
      <c r="G239" s="132"/>
      <c r="H239" s="253" t="s">
        <v>288</v>
      </c>
      <c r="I239" s="145">
        <v>1170.5999999999999</v>
      </c>
      <c r="J239" s="146">
        <v>0.9</v>
      </c>
      <c r="K239" s="146">
        <v>1</v>
      </c>
      <c r="L239" s="147">
        <v>1053.5</v>
      </c>
      <c r="M239" s="137"/>
      <c r="O239" s="126"/>
    </row>
    <row r="240" spans="1:15" s="139" customFormat="1" x14ac:dyDescent="0.25">
      <c r="A240" s="159"/>
      <c r="B240" s="21" t="s">
        <v>500</v>
      </c>
      <c r="C240" s="132"/>
      <c r="D240" s="143" t="s">
        <v>292</v>
      </c>
      <c r="E240" s="132"/>
      <c r="F240" s="132"/>
      <c r="G240" s="132"/>
      <c r="H240" s="253" t="s">
        <v>288</v>
      </c>
      <c r="I240" s="145">
        <v>1170.5999999999999</v>
      </c>
      <c r="J240" s="146">
        <v>0.9</v>
      </c>
      <c r="K240" s="146">
        <v>1</v>
      </c>
      <c r="L240" s="147">
        <v>1053.5</v>
      </c>
      <c r="M240" s="137"/>
      <c r="O240" s="126"/>
    </row>
    <row r="241" spans="1:15" s="139" customFormat="1" x14ac:dyDescent="0.25">
      <c r="A241" s="159"/>
      <c r="B241" s="21" t="s">
        <v>501</v>
      </c>
      <c r="C241" s="132"/>
      <c r="D241" s="143" t="s">
        <v>292</v>
      </c>
      <c r="E241" s="132"/>
      <c r="F241" s="132"/>
      <c r="G241" s="132"/>
      <c r="H241" s="253" t="s">
        <v>288</v>
      </c>
      <c r="I241" s="145">
        <v>1170.5999999999999</v>
      </c>
      <c r="J241" s="146">
        <v>0.9</v>
      </c>
      <c r="K241" s="146">
        <v>1</v>
      </c>
      <c r="L241" s="147">
        <v>1053.5</v>
      </c>
      <c r="M241" s="137"/>
      <c r="O241" s="126"/>
    </row>
    <row r="242" spans="1:15" s="139" customFormat="1" x14ac:dyDescent="0.25">
      <c r="A242" s="159"/>
      <c r="B242" s="21" t="s">
        <v>502</v>
      </c>
      <c r="C242" s="132"/>
      <c r="D242" s="143" t="s">
        <v>292</v>
      </c>
      <c r="E242" s="132"/>
      <c r="F242" s="132"/>
      <c r="G242" s="132"/>
      <c r="H242" s="253" t="s">
        <v>288</v>
      </c>
      <c r="I242" s="145">
        <v>1170.5999999999999</v>
      </c>
      <c r="J242" s="146">
        <v>0.9</v>
      </c>
      <c r="K242" s="146">
        <v>1</v>
      </c>
      <c r="L242" s="147">
        <v>1053.5</v>
      </c>
      <c r="M242" s="137"/>
      <c r="O242" s="126"/>
    </row>
    <row r="243" spans="1:15" s="139" customFormat="1" x14ac:dyDescent="0.25">
      <c r="A243" s="169"/>
      <c r="B243" s="21" t="s">
        <v>503</v>
      </c>
      <c r="C243" s="132"/>
      <c r="D243" s="132"/>
      <c r="E243" s="143" t="s">
        <v>292</v>
      </c>
      <c r="F243" s="132"/>
      <c r="G243" s="132"/>
      <c r="H243" s="253" t="s">
        <v>288</v>
      </c>
      <c r="I243" s="145">
        <v>2601.1999999999998</v>
      </c>
      <c r="J243" s="156">
        <v>0.90299700000000005</v>
      </c>
      <c r="K243" s="157">
        <v>1.0033300000000001</v>
      </c>
      <c r="L243" s="147">
        <v>2347.6</v>
      </c>
      <c r="M243" s="137"/>
      <c r="O243" s="126"/>
    </row>
    <row r="244" spans="1:15" s="139" customFormat="1" ht="25.5" x14ac:dyDescent="0.25">
      <c r="A244" s="150">
        <v>300101</v>
      </c>
      <c r="B244" s="151" t="s">
        <v>80</v>
      </c>
      <c r="C244" s="179"/>
      <c r="D244" s="180"/>
      <c r="E244" s="180"/>
      <c r="F244" s="180"/>
      <c r="G244" s="180"/>
      <c r="H244" s="181"/>
      <c r="I244" s="134"/>
      <c r="J244" s="153"/>
      <c r="K244" s="153"/>
      <c r="L244" s="136"/>
      <c r="M244" s="137">
        <v>1550.9829999999999</v>
      </c>
      <c r="O244" s="126"/>
    </row>
    <row r="245" spans="1:15" s="139" customFormat="1" ht="31.5" customHeight="1" x14ac:dyDescent="0.25">
      <c r="A245" s="159"/>
      <c r="B245" s="183" t="s">
        <v>504</v>
      </c>
      <c r="C245" s="184"/>
      <c r="D245" s="143" t="s">
        <v>292</v>
      </c>
      <c r="E245" s="185"/>
      <c r="F245" s="185"/>
      <c r="G245" s="185"/>
      <c r="H245" s="253" t="s">
        <v>288</v>
      </c>
      <c r="I245" s="145">
        <v>1170.5999999999999</v>
      </c>
      <c r="J245" s="146">
        <v>0.9</v>
      </c>
      <c r="K245" s="146">
        <v>1</v>
      </c>
      <c r="L245" s="147">
        <v>1053.5</v>
      </c>
      <c r="M245" s="186"/>
      <c r="O245" s="126"/>
    </row>
    <row r="246" spans="1:15" s="139" customFormat="1" ht="28.5" customHeight="1" x14ac:dyDescent="0.25">
      <c r="A246" s="159"/>
      <c r="B246" s="183" t="s">
        <v>505</v>
      </c>
      <c r="C246" s="184"/>
      <c r="D246" s="143" t="s">
        <v>292</v>
      </c>
      <c r="E246" s="185"/>
      <c r="F246" s="185"/>
      <c r="G246" s="185"/>
      <c r="H246" s="253" t="s">
        <v>288</v>
      </c>
      <c r="I246" s="145">
        <v>1170.5999999999999</v>
      </c>
      <c r="J246" s="146">
        <v>0.9</v>
      </c>
      <c r="K246" s="146">
        <v>1</v>
      </c>
      <c r="L246" s="147">
        <v>1053.5</v>
      </c>
      <c r="M246" s="186"/>
      <c r="O246" s="126"/>
    </row>
    <row r="247" spans="1:15" s="139" customFormat="1" ht="30.75" customHeight="1" x14ac:dyDescent="0.25">
      <c r="A247" s="159"/>
      <c r="B247" s="183" t="s">
        <v>506</v>
      </c>
      <c r="C247" s="184"/>
      <c r="D247" s="143" t="s">
        <v>292</v>
      </c>
      <c r="E247" s="185"/>
      <c r="F247" s="185"/>
      <c r="G247" s="185"/>
      <c r="H247" s="253" t="s">
        <v>288</v>
      </c>
      <c r="I247" s="145">
        <v>1170.5999999999999</v>
      </c>
      <c r="J247" s="146">
        <v>0.9</v>
      </c>
      <c r="K247" s="146">
        <v>1</v>
      </c>
      <c r="L247" s="147">
        <v>1053.5</v>
      </c>
      <c r="M247" s="186"/>
      <c r="O247" s="126"/>
    </row>
    <row r="248" spans="1:15" s="139" customFormat="1" ht="27" customHeight="1" x14ac:dyDescent="0.25">
      <c r="A248" s="159"/>
      <c r="B248" s="183" t="s">
        <v>507</v>
      </c>
      <c r="C248" s="184"/>
      <c r="D248" s="143" t="s">
        <v>292</v>
      </c>
      <c r="E248" s="185"/>
      <c r="F248" s="185"/>
      <c r="G248" s="185"/>
      <c r="H248" s="253" t="s">
        <v>288</v>
      </c>
      <c r="I248" s="145">
        <v>1170.5999999999999</v>
      </c>
      <c r="J248" s="146">
        <v>0.9</v>
      </c>
      <c r="K248" s="146">
        <v>1</v>
      </c>
      <c r="L248" s="147">
        <v>1053.5</v>
      </c>
      <c r="M248" s="186"/>
      <c r="O248" s="126"/>
    </row>
    <row r="249" spans="1:15" s="139" customFormat="1" ht="27.75" customHeight="1" x14ac:dyDescent="0.25">
      <c r="A249" s="159"/>
      <c r="B249" s="183" t="s">
        <v>508</v>
      </c>
      <c r="C249" s="184"/>
      <c r="D249" s="143" t="s">
        <v>292</v>
      </c>
      <c r="E249" s="187"/>
      <c r="F249" s="185"/>
      <c r="G249" s="185"/>
      <c r="H249" s="253" t="s">
        <v>288</v>
      </c>
      <c r="I249" s="145">
        <v>1170.5999999999999</v>
      </c>
      <c r="J249" s="146">
        <v>0.9</v>
      </c>
      <c r="K249" s="146">
        <v>1</v>
      </c>
      <c r="L249" s="147">
        <v>1053.5</v>
      </c>
      <c r="M249" s="186"/>
      <c r="O249" s="126"/>
    </row>
    <row r="250" spans="1:15" s="139" customFormat="1" ht="27" customHeight="1" x14ac:dyDescent="0.25">
      <c r="A250" s="159"/>
      <c r="B250" s="183" t="s">
        <v>509</v>
      </c>
      <c r="C250" s="184"/>
      <c r="D250" s="143"/>
      <c r="E250" s="132" t="s">
        <v>292</v>
      </c>
      <c r="F250" s="185"/>
      <c r="G250" s="185"/>
      <c r="H250" s="253" t="s">
        <v>288</v>
      </c>
      <c r="I250" s="145">
        <v>2601.1999999999998</v>
      </c>
      <c r="J250" s="146">
        <v>0.9</v>
      </c>
      <c r="K250" s="146">
        <v>1</v>
      </c>
      <c r="L250" s="147">
        <v>2341.1</v>
      </c>
      <c r="M250" s="186"/>
      <c r="O250" s="126"/>
    </row>
    <row r="251" spans="1:15" s="139" customFormat="1" ht="27" customHeight="1" x14ac:dyDescent="0.25">
      <c r="A251" s="159"/>
      <c r="B251" s="183" t="s">
        <v>510</v>
      </c>
      <c r="C251" s="184"/>
      <c r="D251" s="143" t="s">
        <v>292</v>
      </c>
      <c r="E251" s="132"/>
      <c r="F251" s="185"/>
      <c r="G251" s="185"/>
      <c r="H251" s="253" t="s">
        <v>288</v>
      </c>
      <c r="I251" s="145">
        <v>1170.5999999999999</v>
      </c>
      <c r="J251" s="146">
        <v>0.9</v>
      </c>
      <c r="K251" s="146">
        <v>1</v>
      </c>
      <c r="L251" s="147">
        <v>1053.5</v>
      </c>
      <c r="M251" s="186"/>
      <c r="O251" s="126"/>
    </row>
    <row r="252" spans="1:15" s="139" customFormat="1" ht="27" customHeight="1" x14ac:dyDescent="0.25">
      <c r="A252" s="159"/>
      <c r="B252" s="183" t="s">
        <v>511</v>
      </c>
      <c r="C252" s="184"/>
      <c r="D252" s="143"/>
      <c r="E252" s="132" t="s">
        <v>292</v>
      </c>
      <c r="F252" s="185"/>
      <c r="G252" s="185"/>
      <c r="H252" s="253" t="s">
        <v>288</v>
      </c>
      <c r="I252" s="145">
        <v>2601.1999999999998</v>
      </c>
      <c r="J252" s="146">
        <v>0.9</v>
      </c>
      <c r="K252" s="146">
        <v>1</v>
      </c>
      <c r="L252" s="147">
        <v>2341.1</v>
      </c>
      <c r="M252" s="186"/>
      <c r="O252" s="126"/>
    </row>
    <row r="253" spans="1:15" s="139" customFormat="1" ht="27" customHeight="1" x14ac:dyDescent="0.25">
      <c r="A253" s="159"/>
      <c r="B253" s="183" t="s">
        <v>512</v>
      </c>
      <c r="C253" s="184"/>
      <c r="D253" s="143" t="s">
        <v>292</v>
      </c>
      <c r="E253" s="132"/>
      <c r="F253" s="185"/>
      <c r="G253" s="185"/>
      <c r="H253" s="253" t="s">
        <v>288</v>
      </c>
      <c r="I253" s="145">
        <v>1170.5999999999999</v>
      </c>
      <c r="J253" s="146">
        <v>0.9</v>
      </c>
      <c r="K253" s="146">
        <v>1</v>
      </c>
      <c r="L253" s="147">
        <v>1053.5</v>
      </c>
      <c r="M253" s="186"/>
      <c r="O253" s="126"/>
    </row>
    <row r="254" spans="1:15" s="139" customFormat="1" ht="27.75" customHeight="1" x14ac:dyDescent="0.25">
      <c r="A254" s="159"/>
      <c r="B254" s="183" t="s">
        <v>513</v>
      </c>
      <c r="C254" s="184"/>
      <c r="D254" s="143" t="s">
        <v>292</v>
      </c>
      <c r="E254" s="188"/>
      <c r="F254" s="185"/>
      <c r="G254" s="185"/>
      <c r="H254" s="253" t="s">
        <v>288</v>
      </c>
      <c r="I254" s="145">
        <v>1170.5999999999999</v>
      </c>
      <c r="J254" s="146">
        <v>0.9</v>
      </c>
      <c r="K254" s="146">
        <v>1</v>
      </c>
      <c r="L254" s="147">
        <v>1053.5</v>
      </c>
      <c r="M254" s="186"/>
      <c r="O254" s="126"/>
    </row>
    <row r="255" spans="1:15" s="139" customFormat="1" ht="25.5" x14ac:dyDescent="0.25">
      <c r="A255" s="159"/>
      <c r="B255" s="183" t="s">
        <v>514</v>
      </c>
      <c r="C255" s="132"/>
      <c r="D255" s="143" t="s">
        <v>292</v>
      </c>
      <c r="E255" s="189"/>
      <c r="F255" s="132"/>
      <c r="G255" s="132"/>
      <c r="H255" s="253" t="s">
        <v>288</v>
      </c>
      <c r="I255" s="145">
        <v>1170.5999999999999</v>
      </c>
      <c r="J255" s="146">
        <v>0.9</v>
      </c>
      <c r="K255" s="146">
        <v>1</v>
      </c>
      <c r="L255" s="147">
        <v>1053.5</v>
      </c>
      <c r="M255" s="186"/>
      <c r="O255" s="126"/>
    </row>
    <row r="256" spans="1:15" s="139" customFormat="1" ht="26.25" customHeight="1" x14ac:dyDescent="0.25">
      <c r="A256" s="159"/>
      <c r="B256" s="183" t="s">
        <v>515</v>
      </c>
      <c r="C256" s="184"/>
      <c r="D256" s="143" t="s">
        <v>292</v>
      </c>
      <c r="E256" s="187"/>
      <c r="F256" s="185"/>
      <c r="G256" s="185"/>
      <c r="H256" s="253" t="s">
        <v>288</v>
      </c>
      <c r="I256" s="145">
        <v>1170.5999999999999</v>
      </c>
      <c r="J256" s="146">
        <v>0.9</v>
      </c>
      <c r="K256" s="146">
        <v>1</v>
      </c>
      <c r="L256" s="147">
        <v>1053.5</v>
      </c>
      <c r="M256" s="186"/>
      <c r="O256" s="126"/>
    </row>
    <row r="257" spans="1:15" s="139" customFormat="1" x14ac:dyDescent="0.25">
      <c r="A257" s="159"/>
      <c r="B257" s="183" t="s">
        <v>516</v>
      </c>
      <c r="C257" s="132"/>
      <c r="D257" s="143" t="s">
        <v>292</v>
      </c>
      <c r="E257" s="155"/>
      <c r="F257" s="132"/>
      <c r="G257" s="132"/>
      <c r="H257" s="253" t="s">
        <v>288</v>
      </c>
      <c r="I257" s="145">
        <v>1170.5999999999999</v>
      </c>
      <c r="J257" s="146">
        <v>0.9</v>
      </c>
      <c r="K257" s="146">
        <v>1</v>
      </c>
      <c r="L257" s="147">
        <v>1053.5</v>
      </c>
      <c r="M257" s="137"/>
      <c r="O257" s="126"/>
    </row>
    <row r="258" spans="1:15" s="139" customFormat="1" ht="27.75" customHeight="1" x14ac:dyDescent="0.25">
      <c r="A258" s="169"/>
      <c r="B258" s="183" t="s">
        <v>517</v>
      </c>
      <c r="C258" s="184"/>
      <c r="D258" s="190"/>
      <c r="E258" s="143" t="s">
        <v>292</v>
      </c>
      <c r="F258" s="185"/>
      <c r="G258" s="185"/>
      <c r="H258" s="253" t="s">
        <v>288</v>
      </c>
      <c r="I258" s="145">
        <v>2601.1999999999998</v>
      </c>
      <c r="J258" s="146">
        <v>0.9</v>
      </c>
      <c r="K258" s="146">
        <v>1</v>
      </c>
      <c r="L258" s="147">
        <v>2341.1</v>
      </c>
      <c r="M258" s="137"/>
      <c r="O258" s="126"/>
    </row>
    <row r="259" spans="1:15" s="123" customFormat="1" ht="25.5" x14ac:dyDescent="0.25">
      <c r="A259" s="248">
        <v>313301</v>
      </c>
      <c r="B259" s="151" t="s">
        <v>518</v>
      </c>
      <c r="C259" s="179"/>
      <c r="D259" s="180"/>
      <c r="E259" s="180"/>
      <c r="F259" s="180"/>
      <c r="G259" s="180"/>
      <c r="H259" s="181"/>
      <c r="I259" s="134"/>
      <c r="J259" s="153"/>
      <c r="K259" s="153"/>
      <c r="L259" s="136"/>
      <c r="M259" s="137">
        <v>1904.2249999999999</v>
      </c>
      <c r="O259" s="126"/>
    </row>
    <row r="260" spans="1:15" s="123" customFormat="1" x14ac:dyDescent="0.25">
      <c r="A260" s="249"/>
      <c r="B260" s="141" t="s">
        <v>519</v>
      </c>
      <c r="C260" s="143"/>
      <c r="D260" s="143"/>
      <c r="E260" s="143" t="s">
        <v>292</v>
      </c>
      <c r="F260" s="143"/>
      <c r="G260" s="143"/>
      <c r="H260" s="253" t="s">
        <v>288</v>
      </c>
      <c r="I260" s="145">
        <v>2601.1999999999998</v>
      </c>
      <c r="J260" s="146">
        <v>0.9</v>
      </c>
      <c r="K260" s="146">
        <v>1</v>
      </c>
      <c r="L260" s="147">
        <v>2341.1</v>
      </c>
      <c r="M260" s="148"/>
      <c r="O260" s="126"/>
    </row>
    <row r="261" spans="1:15" s="123" customFormat="1" x14ac:dyDescent="0.25">
      <c r="A261" s="249"/>
      <c r="B261" s="183" t="s">
        <v>520</v>
      </c>
      <c r="C261" s="143"/>
      <c r="D261" s="143"/>
      <c r="E261" s="143" t="s">
        <v>292</v>
      </c>
      <c r="F261" s="143"/>
      <c r="G261" s="143"/>
      <c r="H261" s="253" t="s">
        <v>288</v>
      </c>
      <c r="I261" s="145">
        <v>2601.1999999999998</v>
      </c>
      <c r="J261" s="146">
        <v>0.9</v>
      </c>
      <c r="K261" s="146">
        <v>1</v>
      </c>
      <c r="L261" s="147">
        <v>2341.1</v>
      </c>
      <c r="M261" s="148"/>
      <c r="O261" s="126"/>
    </row>
    <row r="262" spans="1:15" s="123" customFormat="1" x14ac:dyDescent="0.25">
      <c r="A262" s="249"/>
      <c r="B262" s="21" t="s">
        <v>521</v>
      </c>
      <c r="C262" s="143"/>
      <c r="D262" s="143" t="s">
        <v>292</v>
      </c>
      <c r="E262" s="143"/>
      <c r="F262" s="143"/>
      <c r="G262" s="143"/>
      <c r="H262" s="253" t="s">
        <v>288</v>
      </c>
      <c r="I262" s="145">
        <v>1170.5999999999999</v>
      </c>
      <c r="J262" s="146">
        <v>0.9</v>
      </c>
      <c r="K262" s="146">
        <v>1</v>
      </c>
      <c r="L262" s="147">
        <v>1053.5</v>
      </c>
      <c r="M262" s="148"/>
      <c r="O262" s="126"/>
    </row>
    <row r="263" spans="1:15" s="123" customFormat="1" x14ac:dyDescent="0.25">
      <c r="A263" s="249"/>
      <c r="B263" s="21" t="s">
        <v>522</v>
      </c>
      <c r="C263" s="143"/>
      <c r="D263" s="143" t="s">
        <v>292</v>
      </c>
      <c r="E263" s="143"/>
      <c r="F263" s="143"/>
      <c r="G263" s="143"/>
      <c r="H263" s="253" t="s">
        <v>288</v>
      </c>
      <c r="I263" s="145">
        <v>1170.5999999999999</v>
      </c>
      <c r="J263" s="146">
        <v>0.9</v>
      </c>
      <c r="K263" s="146">
        <v>1</v>
      </c>
      <c r="L263" s="147">
        <v>1053.5</v>
      </c>
      <c r="M263" s="148"/>
      <c r="O263" s="126"/>
    </row>
    <row r="264" spans="1:15" s="123" customFormat="1" x14ac:dyDescent="0.25">
      <c r="A264" s="249"/>
      <c r="B264" s="21" t="s">
        <v>523</v>
      </c>
      <c r="C264" s="143"/>
      <c r="D264" s="143"/>
      <c r="E264" s="143"/>
      <c r="F264" s="143" t="s">
        <v>296</v>
      </c>
      <c r="G264" s="143"/>
      <c r="H264" s="253" t="s">
        <v>288</v>
      </c>
      <c r="I264" s="145">
        <v>3072.8</v>
      </c>
      <c r="J264" s="146">
        <v>0.9</v>
      </c>
      <c r="K264" s="146">
        <v>1</v>
      </c>
      <c r="L264" s="147">
        <v>2765.5</v>
      </c>
      <c r="M264" s="148"/>
      <c r="O264" s="126"/>
    </row>
    <row r="265" spans="1:15" s="123" customFormat="1" ht="25.5" x14ac:dyDescent="0.25">
      <c r="A265" s="249"/>
      <c r="B265" s="21" t="s">
        <v>524</v>
      </c>
      <c r="C265" s="143"/>
      <c r="D265" s="143" t="s">
        <v>292</v>
      </c>
      <c r="E265" s="143"/>
      <c r="F265" s="143"/>
      <c r="G265" s="143"/>
      <c r="H265" s="253" t="s">
        <v>288</v>
      </c>
      <c r="I265" s="145">
        <v>1170.5999999999999</v>
      </c>
      <c r="J265" s="146">
        <v>0.9</v>
      </c>
      <c r="K265" s="146">
        <v>1</v>
      </c>
      <c r="L265" s="147">
        <v>1053.5</v>
      </c>
      <c r="M265" s="148"/>
      <c r="O265" s="126"/>
    </row>
    <row r="266" spans="1:15" s="123" customFormat="1" ht="33.75" customHeight="1" x14ac:dyDescent="0.25">
      <c r="A266" s="249"/>
      <c r="B266" s="21" t="s">
        <v>525</v>
      </c>
      <c r="C266" s="143"/>
      <c r="D266" s="143" t="s">
        <v>292</v>
      </c>
      <c r="E266" s="143"/>
      <c r="F266" s="143"/>
      <c r="G266" s="143"/>
      <c r="H266" s="253" t="s">
        <v>288</v>
      </c>
      <c r="I266" s="145">
        <v>1170.5999999999999</v>
      </c>
      <c r="J266" s="146">
        <v>0.9</v>
      </c>
      <c r="K266" s="146">
        <v>1</v>
      </c>
      <c r="L266" s="147">
        <v>1053.5</v>
      </c>
      <c r="M266" s="148"/>
      <c r="O266" s="126"/>
    </row>
    <row r="267" spans="1:15" s="123" customFormat="1" ht="25.5" x14ac:dyDescent="0.25">
      <c r="A267" s="249"/>
      <c r="B267" s="21" t="s">
        <v>526</v>
      </c>
      <c r="C267" s="143"/>
      <c r="D267" s="143" t="s">
        <v>292</v>
      </c>
      <c r="E267" s="143"/>
      <c r="F267" s="143"/>
      <c r="G267" s="143"/>
      <c r="H267" s="253" t="s">
        <v>288</v>
      </c>
      <c r="I267" s="145">
        <v>1170.5999999999999</v>
      </c>
      <c r="J267" s="146">
        <v>0.9</v>
      </c>
      <c r="K267" s="146">
        <v>1</v>
      </c>
      <c r="L267" s="147">
        <v>1053.5</v>
      </c>
      <c r="M267" s="137"/>
      <c r="O267" s="126"/>
    </row>
    <row r="268" spans="1:15" s="123" customFormat="1" x14ac:dyDescent="0.25">
      <c r="A268" s="249"/>
      <c r="B268" s="21" t="s">
        <v>527</v>
      </c>
      <c r="C268" s="143"/>
      <c r="D268" s="143"/>
      <c r="E268" s="143" t="s">
        <v>292</v>
      </c>
      <c r="F268" s="155"/>
      <c r="G268" s="143"/>
      <c r="H268" s="253" t="s">
        <v>288</v>
      </c>
      <c r="I268" s="145">
        <v>2601.1999999999998</v>
      </c>
      <c r="J268" s="146">
        <v>0.9</v>
      </c>
      <c r="K268" s="146">
        <v>1</v>
      </c>
      <c r="L268" s="147">
        <v>2341.1</v>
      </c>
      <c r="M268" s="148"/>
      <c r="O268" s="126"/>
    </row>
    <row r="269" spans="1:15" s="123" customFormat="1" ht="26.25" customHeight="1" x14ac:dyDescent="0.25">
      <c r="A269" s="249"/>
      <c r="B269" s="21" t="s">
        <v>528</v>
      </c>
      <c r="C269" s="143"/>
      <c r="D269" s="143"/>
      <c r="E269" s="143" t="s">
        <v>292</v>
      </c>
      <c r="F269" s="155"/>
      <c r="G269" s="143"/>
      <c r="H269" s="253" t="s">
        <v>288</v>
      </c>
      <c r="I269" s="145">
        <v>2601.1999999999998</v>
      </c>
      <c r="J269" s="146">
        <v>0.9</v>
      </c>
      <c r="K269" s="146">
        <v>1</v>
      </c>
      <c r="L269" s="147">
        <v>2341.1</v>
      </c>
      <c r="M269" s="148"/>
      <c r="O269" s="126"/>
    </row>
    <row r="270" spans="1:15" s="123" customFormat="1" x14ac:dyDescent="0.25">
      <c r="B270" s="21" t="s">
        <v>529</v>
      </c>
      <c r="C270" s="143"/>
      <c r="D270" s="143"/>
      <c r="E270" s="143"/>
      <c r="F270" s="143"/>
      <c r="G270" s="143" t="s">
        <v>292</v>
      </c>
      <c r="H270" s="253" t="s">
        <v>288</v>
      </c>
      <c r="I270" s="145">
        <v>3718.11</v>
      </c>
      <c r="J270" s="146">
        <v>0.9</v>
      </c>
      <c r="K270" s="146">
        <v>1</v>
      </c>
      <c r="L270" s="147">
        <v>3346.3</v>
      </c>
      <c r="M270" s="148"/>
      <c r="O270" s="126"/>
    </row>
    <row r="271" spans="1:15" s="139" customFormat="1" x14ac:dyDescent="0.25">
      <c r="A271" s="249"/>
      <c r="B271" s="191" t="s">
        <v>530</v>
      </c>
      <c r="C271" s="132"/>
      <c r="D271" s="143" t="s">
        <v>292</v>
      </c>
      <c r="E271" s="132"/>
      <c r="F271" s="132"/>
      <c r="G271" s="132"/>
      <c r="H271" s="253" t="s">
        <v>288</v>
      </c>
      <c r="I271" s="145">
        <v>1170.5999999999999</v>
      </c>
      <c r="J271" s="146">
        <v>0.9</v>
      </c>
      <c r="K271" s="146">
        <v>1</v>
      </c>
      <c r="L271" s="147">
        <v>1053.5</v>
      </c>
      <c r="M271" s="137"/>
      <c r="O271" s="126"/>
    </row>
    <row r="272" spans="1:15" s="139" customFormat="1" x14ac:dyDescent="0.25">
      <c r="A272" s="249"/>
      <c r="B272" s="192" t="s">
        <v>531</v>
      </c>
      <c r="C272" s="132"/>
      <c r="D272" s="143" t="s">
        <v>292</v>
      </c>
      <c r="E272" s="132"/>
      <c r="F272" s="132"/>
      <c r="G272" s="132"/>
      <c r="H272" s="253" t="s">
        <v>288</v>
      </c>
      <c r="I272" s="145">
        <v>1170.5999999999999</v>
      </c>
      <c r="J272" s="146">
        <v>0.9</v>
      </c>
      <c r="K272" s="146">
        <v>1</v>
      </c>
      <c r="L272" s="147">
        <v>1053.5</v>
      </c>
      <c r="M272" s="137"/>
      <c r="O272" s="126"/>
    </row>
    <row r="273" spans="1:15" s="139" customFormat="1" ht="25.5" x14ac:dyDescent="0.25">
      <c r="A273" s="270">
        <v>334801</v>
      </c>
      <c r="B273" s="151" t="s">
        <v>148</v>
      </c>
      <c r="C273" s="179"/>
      <c r="D273" s="180"/>
      <c r="E273" s="180"/>
      <c r="F273" s="180"/>
      <c r="G273" s="180"/>
      <c r="H273" s="181"/>
      <c r="I273" s="134"/>
      <c r="J273" s="146"/>
      <c r="K273" s="146"/>
      <c r="L273" s="147"/>
      <c r="M273" s="137">
        <v>2511.5419999999999</v>
      </c>
      <c r="N273" s="127"/>
      <c r="O273" s="126"/>
    </row>
    <row r="274" spans="1:15" s="139" customFormat="1" x14ac:dyDescent="0.25">
      <c r="A274" s="271"/>
      <c r="B274" s="21" t="s">
        <v>532</v>
      </c>
      <c r="C274" s="132"/>
      <c r="D274" s="143" t="s">
        <v>292</v>
      </c>
      <c r="E274" s="132"/>
      <c r="F274" s="132"/>
      <c r="G274" s="132"/>
      <c r="H274" s="253" t="s">
        <v>288</v>
      </c>
      <c r="I274" s="145">
        <v>1170.5999999999999</v>
      </c>
      <c r="J274" s="146">
        <v>0.9</v>
      </c>
      <c r="K274" s="146">
        <v>1</v>
      </c>
      <c r="L274" s="147">
        <v>1053.5</v>
      </c>
      <c r="M274" s="137"/>
      <c r="O274" s="126"/>
    </row>
    <row r="275" spans="1:15" s="139" customFormat="1" ht="25.5" x14ac:dyDescent="0.25">
      <c r="A275" s="271"/>
      <c r="B275" s="20" t="s">
        <v>533</v>
      </c>
      <c r="C275" s="132"/>
      <c r="D275" s="143" t="s">
        <v>292</v>
      </c>
      <c r="E275" s="155"/>
      <c r="F275" s="132"/>
      <c r="G275" s="132"/>
      <c r="H275" s="253" t="s">
        <v>288</v>
      </c>
      <c r="I275" s="145">
        <v>1170.5999999999999</v>
      </c>
      <c r="J275" s="146">
        <v>0.9</v>
      </c>
      <c r="K275" s="146">
        <v>1</v>
      </c>
      <c r="L275" s="147">
        <v>1053.5</v>
      </c>
      <c r="M275" s="193"/>
      <c r="O275" s="126"/>
    </row>
    <row r="276" spans="1:15" s="139" customFormat="1" ht="25.5" x14ac:dyDescent="0.25">
      <c r="A276" s="271"/>
      <c r="B276" s="21" t="s">
        <v>534</v>
      </c>
      <c r="C276" s="132"/>
      <c r="D276" s="143" t="s">
        <v>292</v>
      </c>
      <c r="E276" s="132"/>
      <c r="F276" s="132"/>
      <c r="G276" s="132"/>
      <c r="H276" s="253" t="s">
        <v>288</v>
      </c>
      <c r="I276" s="145">
        <v>1170.5999999999999</v>
      </c>
      <c r="J276" s="146">
        <v>0.9</v>
      </c>
      <c r="K276" s="146">
        <v>1</v>
      </c>
      <c r="L276" s="147">
        <v>1053.5</v>
      </c>
      <c r="M276" s="193"/>
      <c r="O276" s="126"/>
    </row>
    <row r="277" spans="1:15" s="139" customFormat="1" ht="25.5" x14ac:dyDescent="0.25">
      <c r="A277" s="271"/>
      <c r="B277" s="21" t="s">
        <v>535</v>
      </c>
      <c r="C277" s="132"/>
      <c r="D277" s="143" t="s">
        <v>292</v>
      </c>
      <c r="E277" s="132"/>
      <c r="F277" s="132"/>
      <c r="G277" s="132"/>
      <c r="H277" s="253" t="s">
        <v>288</v>
      </c>
      <c r="I277" s="145">
        <v>1170.5999999999999</v>
      </c>
      <c r="J277" s="146">
        <v>0.9</v>
      </c>
      <c r="K277" s="146">
        <v>1</v>
      </c>
      <c r="L277" s="147">
        <v>1053.5</v>
      </c>
      <c r="M277" s="193"/>
      <c r="O277" s="126"/>
    </row>
    <row r="278" spans="1:15" s="139" customFormat="1" x14ac:dyDescent="0.25">
      <c r="A278" s="271"/>
      <c r="B278" s="21" t="s">
        <v>536</v>
      </c>
      <c r="C278" s="132"/>
      <c r="D278" s="155"/>
      <c r="E278" s="143" t="s">
        <v>296</v>
      </c>
      <c r="F278" s="132"/>
      <c r="G278" s="132"/>
      <c r="H278" s="253" t="s">
        <v>288</v>
      </c>
      <c r="I278" s="145">
        <v>2601.1999999999998</v>
      </c>
      <c r="J278" s="146">
        <v>0.9</v>
      </c>
      <c r="K278" s="146">
        <v>1</v>
      </c>
      <c r="L278" s="147">
        <v>2341.1</v>
      </c>
      <c r="M278" s="193"/>
      <c r="O278" s="126"/>
    </row>
    <row r="279" spans="1:15" s="139" customFormat="1" ht="24.75" customHeight="1" x14ac:dyDescent="0.25">
      <c r="A279" s="271"/>
      <c r="B279" s="21" t="s">
        <v>537</v>
      </c>
      <c r="C279" s="132"/>
      <c r="D279" s="143" t="s">
        <v>292</v>
      </c>
      <c r="E279" s="132"/>
      <c r="F279" s="132"/>
      <c r="G279" s="132"/>
      <c r="H279" s="253" t="s">
        <v>288</v>
      </c>
      <c r="I279" s="145">
        <v>1170.5999999999999</v>
      </c>
      <c r="J279" s="146">
        <v>0.9</v>
      </c>
      <c r="K279" s="146">
        <v>1</v>
      </c>
      <c r="L279" s="147">
        <v>1053.5</v>
      </c>
      <c r="M279" s="193"/>
      <c r="O279" s="126"/>
    </row>
    <row r="280" spans="1:15" s="160" customFormat="1" ht="25.5" x14ac:dyDescent="0.25">
      <c r="A280" s="271"/>
      <c r="B280" s="21" t="s">
        <v>538</v>
      </c>
      <c r="C280" s="132"/>
      <c r="D280" s="143" t="s">
        <v>292</v>
      </c>
      <c r="E280" s="132"/>
      <c r="F280" s="132"/>
      <c r="G280" s="132"/>
      <c r="H280" s="253" t="s">
        <v>288</v>
      </c>
      <c r="I280" s="145">
        <v>1170.5999999999999</v>
      </c>
      <c r="J280" s="146">
        <v>0.9</v>
      </c>
      <c r="K280" s="146">
        <v>1</v>
      </c>
      <c r="L280" s="147">
        <v>1053.5</v>
      </c>
      <c r="M280" s="193"/>
      <c r="O280" s="126"/>
    </row>
    <row r="281" spans="1:15" s="160" customFormat="1" ht="26.25" x14ac:dyDescent="0.25">
      <c r="A281" s="271"/>
      <c r="B281" s="194" t="s">
        <v>539</v>
      </c>
      <c r="C281" s="132"/>
      <c r="D281" s="143" t="s">
        <v>292</v>
      </c>
      <c r="E281" s="132"/>
      <c r="F281" s="132"/>
      <c r="G281" s="132"/>
      <c r="H281" s="253" t="s">
        <v>288</v>
      </c>
      <c r="I281" s="145">
        <v>1170.5999999999999</v>
      </c>
      <c r="J281" s="146">
        <v>0.9</v>
      </c>
      <c r="K281" s="146">
        <v>1</v>
      </c>
      <c r="L281" s="147">
        <v>1053.5</v>
      </c>
      <c r="M281" s="193"/>
      <c r="O281" s="126"/>
    </row>
    <row r="282" spans="1:15" s="160" customFormat="1" ht="26.25" x14ac:dyDescent="0.25">
      <c r="A282" s="271"/>
      <c r="B282" s="194" t="s">
        <v>540</v>
      </c>
      <c r="C282" s="132"/>
      <c r="D282" s="143" t="s">
        <v>292</v>
      </c>
      <c r="E282" s="132"/>
      <c r="F282" s="132"/>
      <c r="G282" s="132"/>
      <c r="H282" s="253" t="s">
        <v>288</v>
      </c>
      <c r="I282" s="145">
        <v>1170.5999999999999</v>
      </c>
      <c r="J282" s="146">
        <v>0.9</v>
      </c>
      <c r="K282" s="146">
        <v>1</v>
      </c>
      <c r="L282" s="147">
        <v>1053.5</v>
      </c>
      <c r="M282" s="193"/>
      <c r="O282" s="126"/>
    </row>
    <row r="283" spans="1:15" s="160" customFormat="1" ht="26.25" x14ac:dyDescent="0.25">
      <c r="A283" s="271"/>
      <c r="B283" s="194" t="s">
        <v>541</v>
      </c>
      <c r="C283" s="132"/>
      <c r="D283" s="132"/>
      <c r="E283" s="143" t="s">
        <v>292</v>
      </c>
      <c r="F283" s="132"/>
      <c r="G283" s="132"/>
      <c r="H283" s="253" t="s">
        <v>288</v>
      </c>
      <c r="I283" s="145">
        <v>2601.1999999999998</v>
      </c>
      <c r="J283" s="156">
        <v>0.907524</v>
      </c>
      <c r="K283" s="157">
        <v>1.0083599999999999</v>
      </c>
      <c r="L283" s="147">
        <v>2357.4333333333334</v>
      </c>
      <c r="M283" s="193"/>
      <c r="O283" s="126"/>
    </row>
    <row r="284" spans="1:15" s="139" customFormat="1" ht="29.25" customHeight="1" x14ac:dyDescent="0.25">
      <c r="A284" s="271"/>
      <c r="B284" s="194" t="s">
        <v>542</v>
      </c>
      <c r="C284" s="132"/>
      <c r="D284" s="132"/>
      <c r="E284" s="143" t="s">
        <v>292</v>
      </c>
      <c r="F284" s="132"/>
      <c r="G284" s="132"/>
      <c r="H284" s="253" t="s">
        <v>288</v>
      </c>
      <c r="I284" s="145">
        <v>2601.1999999999998</v>
      </c>
      <c r="J284" s="156">
        <v>0.90920699999999999</v>
      </c>
      <c r="K284" s="157">
        <v>1.01023</v>
      </c>
      <c r="L284" s="147">
        <v>2361.0166666666669</v>
      </c>
      <c r="M284" s="193"/>
      <c r="O284" s="126"/>
    </row>
    <row r="285" spans="1:15" s="139" customFormat="1" x14ac:dyDescent="0.25">
      <c r="A285" s="271"/>
      <c r="B285" s="21" t="s">
        <v>543</v>
      </c>
      <c r="C285" s="132"/>
      <c r="D285" s="143" t="s">
        <v>292</v>
      </c>
      <c r="E285" s="132"/>
      <c r="F285" s="132"/>
      <c r="G285" s="132"/>
      <c r="H285" s="253" t="s">
        <v>288</v>
      </c>
      <c r="I285" s="145">
        <v>1170.5999999999999</v>
      </c>
      <c r="J285" s="146">
        <v>0.9</v>
      </c>
      <c r="K285" s="146">
        <v>1</v>
      </c>
      <c r="L285" s="147">
        <v>1053.5</v>
      </c>
      <c r="M285" s="193"/>
      <c r="O285" s="126"/>
    </row>
    <row r="286" spans="1:15" ht="25.5" x14ac:dyDescent="0.25">
      <c r="A286" s="271"/>
      <c r="B286" s="21" t="s">
        <v>544</v>
      </c>
      <c r="C286" s="132"/>
      <c r="D286" s="143" t="s">
        <v>292</v>
      </c>
      <c r="E286" s="132"/>
      <c r="F286" s="132"/>
      <c r="G286" s="132"/>
      <c r="H286" s="253" t="s">
        <v>288</v>
      </c>
      <c r="I286" s="145">
        <v>1170.5999999999999</v>
      </c>
      <c r="J286" s="146">
        <v>0.9</v>
      </c>
      <c r="K286" s="146">
        <v>1</v>
      </c>
      <c r="L286" s="147">
        <v>1053.5</v>
      </c>
      <c r="M286" s="195"/>
      <c r="O286" s="126"/>
    </row>
    <row r="287" spans="1:15" x14ac:dyDescent="0.25">
      <c r="A287" s="271"/>
      <c r="B287" s="196" t="s">
        <v>545</v>
      </c>
      <c r="C287" s="132" t="s">
        <v>292</v>
      </c>
      <c r="D287" s="143"/>
      <c r="E287" s="143"/>
      <c r="F287" s="143"/>
      <c r="G287" s="143"/>
      <c r="H287" s="253" t="s">
        <v>288</v>
      </c>
      <c r="I287" s="145">
        <v>1053.54</v>
      </c>
      <c r="J287" s="146">
        <v>0.9</v>
      </c>
      <c r="K287" s="146">
        <v>1</v>
      </c>
      <c r="L287" s="147">
        <v>948.2</v>
      </c>
      <c r="M287" s="195"/>
      <c r="O287" s="126"/>
    </row>
    <row r="288" spans="1:15" s="123" customFormat="1" x14ac:dyDescent="0.25">
      <c r="A288" s="271"/>
      <c r="B288" s="196" t="s">
        <v>546</v>
      </c>
      <c r="C288" s="155"/>
      <c r="D288" s="132" t="s">
        <v>292</v>
      </c>
      <c r="E288" s="143"/>
      <c r="F288" s="143"/>
      <c r="G288" s="143"/>
      <c r="H288" s="253" t="s">
        <v>288</v>
      </c>
      <c r="I288" s="145">
        <v>1170.5999999999999</v>
      </c>
      <c r="J288" s="146">
        <v>0.9</v>
      </c>
      <c r="K288" s="146">
        <v>1</v>
      </c>
      <c r="L288" s="147">
        <v>1053.5</v>
      </c>
      <c r="M288" s="195"/>
      <c r="O288" s="126"/>
    </row>
    <row r="289" spans="1:15" s="123" customFormat="1" x14ac:dyDescent="0.25">
      <c r="A289" s="271"/>
      <c r="B289" s="196" t="s">
        <v>547</v>
      </c>
      <c r="C289" s="143"/>
      <c r="D289" s="143" t="s">
        <v>292</v>
      </c>
      <c r="E289" s="143"/>
      <c r="F289" s="143"/>
      <c r="G289" s="143"/>
      <c r="H289" s="253" t="s">
        <v>288</v>
      </c>
      <c r="I289" s="145">
        <v>1170.5999999999999</v>
      </c>
      <c r="J289" s="146">
        <v>0.9</v>
      </c>
      <c r="K289" s="146">
        <v>1</v>
      </c>
      <c r="L289" s="147">
        <v>1053.5</v>
      </c>
      <c r="M289" s="195"/>
      <c r="O289" s="126"/>
    </row>
    <row r="290" spans="1:15" s="123" customFormat="1" x14ac:dyDescent="0.25">
      <c r="A290" s="271"/>
      <c r="B290" s="196" t="s">
        <v>548</v>
      </c>
      <c r="C290" s="143"/>
      <c r="D290" s="143" t="s">
        <v>292</v>
      </c>
      <c r="E290" s="143"/>
      <c r="F290" s="143"/>
      <c r="G290" s="143"/>
      <c r="H290" s="253" t="s">
        <v>288</v>
      </c>
      <c r="I290" s="145">
        <v>1170.5999999999999</v>
      </c>
      <c r="J290" s="146">
        <v>0.9</v>
      </c>
      <c r="K290" s="146">
        <v>1</v>
      </c>
      <c r="L290" s="147">
        <v>1053.5</v>
      </c>
      <c r="M290" s="195"/>
      <c r="O290" s="126"/>
    </row>
    <row r="291" spans="1:15" s="123" customFormat="1" x14ac:dyDescent="0.25">
      <c r="A291" s="271"/>
      <c r="B291" s="196" t="s">
        <v>549</v>
      </c>
      <c r="C291" s="143"/>
      <c r="D291" s="143" t="s">
        <v>292</v>
      </c>
      <c r="E291" s="143"/>
      <c r="F291" s="143"/>
      <c r="G291" s="143"/>
      <c r="H291" s="253" t="s">
        <v>288</v>
      </c>
      <c r="I291" s="145">
        <v>1170.5999999999999</v>
      </c>
      <c r="J291" s="146">
        <v>0.9</v>
      </c>
      <c r="K291" s="146">
        <v>1</v>
      </c>
      <c r="L291" s="147">
        <v>1053.5</v>
      </c>
      <c r="M291" s="195"/>
      <c r="O291" s="126"/>
    </row>
    <row r="292" spans="1:15" s="123" customFormat="1" x14ac:dyDescent="0.25">
      <c r="A292" s="271"/>
      <c r="B292" s="197" t="s">
        <v>550</v>
      </c>
      <c r="C292" s="143"/>
      <c r="D292" s="143" t="s">
        <v>292</v>
      </c>
      <c r="E292" s="143"/>
      <c r="F292" s="143"/>
      <c r="G292" s="143"/>
      <c r="H292" s="253" t="s">
        <v>288</v>
      </c>
      <c r="I292" s="145">
        <v>1170.5999999999999</v>
      </c>
      <c r="J292" s="146">
        <v>0.9</v>
      </c>
      <c r="K292" s="146">
        <v>1</v>
      </c>
      <c r="L292" s="147">
        <v>1053.5</v>
      </c>
      <c r="M292" s="195"/>
      <c r="O292" s="126"/>
    </row>
    <row r="293" spans="1:15" s="123" customFormat="1" ht="26.25" x14ac:dyDescent="0.25">
      <c r="A293" s="271"/>
      <c r="B293" s="197" t="s">
        <v>551</v>
      </c>
      <c r="C293" s="143"/>
      <c r="D293" s="143" t="s">
        <v>292</v>
      </c>
      <c r="E293" s="143"/>
      <c r="F293" s="143"/>
      <c r="G293" s="143"/>
      <c r="H293" s="253" t="s">
        <v>288</v>
      </c>
      <c r="I293" s="145">
        <v>1170.5999999999999</v>
      </c>
      <c r="J293" s="146">
        <v>0.9</v>
      </c>
      <c r="K293" s="146">
        <v>1</v>
      </c>
      <c r="L293" s="147">
        <v>1053.5</v>
      </c>
      <c r="M293" s="195"/>
      <c r="O293" s="126"/>
    </row>
    <row r="294" spans="1:15" s="123" customFormat="1" x14ac:dyDescent="0.25">
      <c r="A294" s="271"/>
      <c r="B294" s="196" t="s">
        <v>552</v>
      </c>
      <c r="C294" s="143"/>
      <c r="D294" s="143" t="s">
        <v>292</v>
      </c>
      <c r="E294" s="143"/>
      <c r="F294" s="143"/>
      <c r="G294" s="143"/>
      <c r="H294" s="253" t="s">
        <v>288</v>
      </c>
      <c r="I294" s="145">
        <v>1170.5999999999999</v>
      </c>
      <c r="J294" s="146">
        <v>0.9</v>
      </c>
      <c r="K294" s="146">
        <v>1</v>
      </c>
      <c r="L294" s="147">
        <v>1053.5</v>
      </c>
      <c r="M294" s="195"/>
      <c r="O294" s="126"/>
    </row>
    <row r="295" spans="1:15" s="123" customFormat="1" x14ac:dyDescent="0.25">
      <c r="A295" s="271"/>
      <c r="B295" s="196" t="s">
        <v>553</v>
      </c>
      <c r="C295" s="143"/>
      <c r="D295" s="143" t="s">
        <v>292</v>
      </c>
      <c r="E295" s="143"/>
      <c r="F295" s="143"/>
      <c r="G295" s="143"/>
      <c r="H295" s="253" t="s">
        <v>288</v>
      </c>
      <c r="I295" s="145">
        <v>1170.5999999999999</v>
      </c>
      <c r="J295" s="146">
        <v>0.9</v>
      </c>
      <c r="K295" s="146">
        <v>1</v>
      </c>
      <c r="L295" s="147">
        <v>1053.5</v>
      </c>
      <c r="M295" s="195"/>
      <c r="O295" s="126"/>
    </row>
    <row r="296" spans="1:15" s="123" customFormat="1" x14ac:dyDescent="0.25">
      <c r="A296" s="271"/>
      <c r="B296" s="196" t="s">
        <v>554</v>
      </c>
      <c r="C296" s="143"/>
      <c r="D296" s="143" t="s">
        <v>292</v>
      </c>
      <c r="E296" s="143"/>
      <c r="F296" s="143"/>
      <c r="G296" s="143"/>
      <c r="H296" s="253" t="s">
        <v>288</v>
      </c>
      <c r="I296" s="145">
        <v>1170.5999999999999</v>
      </c>
      <c r="J296" s="146">
        <v>0.9</v>
      </c>
      <c r="K296" s="146">
        <v>1</v>
      </c>
      <c r="L296" s="147">
        <v>1053.5</v>
      </c>
      <c r="M296" s="195"/>
      <c r="O296" s="126"/>
    </row>
    <row r="297" spans="1:15" ht="26.25" x14ac:dyDescent="0.25">
      <c r="A297" s="271"/>
      <c r="B297" s="197" t="s">
        <v>555</v>
      </c>
      <c r="C297" s="143"/>
      <c r="D297" s="143" t="s">
        <v>292</v>
      </c>
      <c r="E297" s="143"/>
      <c r="F297" s="143"/>
      <c r="G297" s="143"/>
      <c r="H297" s="253" t="s">
        <v>288</v>
      </c>
      <c r="I297" s="145">
        <v>1170.5999999999999</v>
      </c>
      <c r="J297" s="146">
        <v>0.9</v>
      </c>
      <c r="K297" s="146">
        <v>1</v>
      </c>
      <c r="L297" s="147">
        <v>1053.5</v>
      </c>
      <c r="M297" s="195"/>
      <c r="O297" s="126"/>
    </row>
    <row r="298" spans="1:15" x14ac:dyDescent="0.25">
      <c r="A298" s="271"/>
      <c r="B298" s="196" t="s">
        <v>556</v>
      </c>
      <c r="C298" s="132"/>
      <c r="D298" s="143" t="s">
        <v>292</v>
      </c>
      <c r="E298" s="143"/>
      <c r="F298" s="143"/>
      <c r="G298" s="143"/>
      <c r="H298" s="253" t="s">
        <v>288</v>
      </c>
      <c r="I298" s="145">
        <v>1170.5999999999999</v>
      </c>
      <c r="J298" s="146">
        <v>0.9</v>
      </c>
      <c r="K298" s="146">
        <v>1</v>
      </c>
      <c r="L298" s="147">
        <v>1053.5</v>
      </c>
      <c r="M298" s="195"/>
      <c r="O298" s="126"/>
    </row>
    <row r="299" spans="1:15" s="139" customFormat="1" ht="25.5" x14ac:dyDescent="0.25">
      <c r="A299" s="150">
        <v>340101</v>
      </c>
      <c r="B299" s="151" t="s">
        <v>81</v>
      </c>
      <c r="C299" s="179"/>
      <c r="D299" s="180"/>
      <c r="E299" s="180"/>
      <c r="F299" s="180"/>
      <c r="G299" s="180"/>
      <c r="H299" s="181"/>
      <c r="I299" s="134"/>
      <c r="J299" s="153"/>
      <c r="K299" s="153"/>
      <c r="L299" s="136"/>
      <c r="M299" s="137">
        <v>855.6</v>
      </c>
      <c r="O299" s="126"/>
    </row>
    <row r="300" spans="1:15" s="139" customFormat="1" x14ac:dyDescent="0.25">
      <c r="A300" s="159"/>
      <c r="B300" s="21" t="s">
        <v>557</v>
      </c>
      <c r="C300" s="132"/>
      <c r="D300" s="132" t="s">
        <v>296</v>
      </c>
      <c r="E300" s="132"/>
      <c r="F300" s="132"/>
      <c r="G300" s="143"/>
      <c r="H300" s="253" t="s">
        <v>288</v>
      </c>
      <c r="I300" s="145">
        <v>1170.5999999999999</v>
      </c>
      <c r="J300" s="156">
        <v>0.91744199999999998</v>
      </c>
      <c r="K300" s="157">
        <v>1.01938</v>
      </c>
      <c r="L300" s="147">
        <v>1070.5833333333333</v>
      </c>
      <c r="M300" s="148"/>
      <c r="O300" s="126"/>
    </row>
    <row r="301" spans="1:15" s="139" customFormat="1" x14ac:dyDescent="0.25">
      <c r="A301" s="159"/>
      <c r="B301" s="21" t="s">
        <v>558</v>
      </c>
      <c r="C301" s="132"/>
      <c r="D301" s="155"/>
      <c r="E301" s="132" t="s">
        <v>296</v>
      </c>
      <c r="F301" s="143"/>
      <c r="G301" s="132"/>
      <c r="H301" s="253" t="s">
        <v>288</v>
      </c>
      <c r="I301" s="145">
        <v>2601.1999999999998</v>
      </c>
      <c r="J301" s="156">
        <v>0.909945</v>
      </c>
      <c r="K301" s="157">
        <v>1.01105</v>
      </c>
      <c r="L301" s="147">
        <v>2362.6</v>
      </c>
      <c r="M301" s="137"/>
      <c r="O301" s="126"/>
    </row>
    <row r="302" spans="1:15" s="139" customFormat="1" ht="27" customHeight="1" x14ac:dyDescent="0.25">
      <c r="A302" s="159"/>
      <c r="B302" s="21" t="s">
        <v>559</v>
      </c>
      <c r="C302" s="132"/>
      <c r="D302" s="143" t="s">
        <v>292</v>
      </c>
      <c r="E302" s="132"/>
      <c r="F302" s="132"/>
      <c r="G302" s="132"/>
      <c r="H302" s="253" t="s">
        <v>288</v>
      </c>
      <c r="I302" s="145">
        <v>1170.5999999999999</v>
      </c>
      <c r="J302" s="146">
        <v>0.9</v>
      </c>
      <c r="K302" s="146">
        <v>1</v>
      </c>
      <c r="L302" s="147">
        <v>1053.5</v>
      </c>
      <c r="M302" s="137"/>
      <c r="O302" s="126"/>
    </row>
    <row r="303" spans="1:15" s="139" customFormat="1" x14ac:dyDescent="0.25">
      <c r="A303" s="159"/>
      <c r="B303" s="21" t="s">
        <v>560</v>
      </c>
      <c r="C303" s="132"/>
      <c r="D303" s="155"/>
      <c r="E303" s="143" t="s">
        <v>292</v>
      </c>
      <c r="F303" s="132"/>
      <c r="G303" s="176"/>
      <c r="H303" s="253" t="s">
        <v>288</v>
      </c>
      <c r="I303" s="145">
        <v>2601.1999999999998</v>
      </c>
      <c r="J303" s="156">
        <v>0.90920699999999999</v>
      </c>
      <c r="K303" s="157">
        <v>1.01023</v>
      </c>
      <c r="L303" s="147">
        <v>2361.0166666666669</v>
      </c>
      <c r="M303" s="137"/>
      <c r="O303" s="126"/>
    </row>
    <row r="304" spans="1:15" s="139" customFormat="1" x14ac:dyDescent="0.25">
      <c r="A304" s="159"/>
      <c r="B304" s="21" t="s">
        <v>561</v>
      </c>
      <c r="C304" s="132"/>
      <c r="D304" s="198"/>
      <c r="E304" s="132"/>
      <c r="F304" s="132"/>
      <c r="G304" s="143" t="s">
        <v>292</v>
      </c>
      <c r="H304" s="253" t="s">
        <v>288</v>
      </c>
      <c r="I304" s="145">
        <v>3718.11</v>
      </c>
      <c r="J304" s="156">
        <v>0.91653300000000004</v>
      </c>
      <c r="K304" s="157">
        <v>1.01837</v>
      </c>
      <c r="L304" s="147">
        <v>3397.55</v>
      </c>
      <c r="M304" s="137"/>
      <c r="O304" s="126"/>
    </row>
    <row r="305" spans="1:16" s="139" customFormat="1" ht="25.5" x14ac:dyDescent="0.25">
      <c r="A305" s="248">
        <v>363001</v>
      </c>
      <c r="B305" s="178" t="s">
        <v>562</v>
      </c>
      <c r="C305" s="179"/>
      <c r="D305" s="180"/>
      <c r="E305" s="180"/>
      <c r="F305" s="180"/>
      <c r="G305" s="180"/>
      <c r="H305" s="181"/>
      <c r="I305" s="134"/>
      <c r="J305" s="153"/>
      <c r="K305" s="153"/>
      <c r="L305" s="136"/>
      <c r="M305" s="137">
        <v>850.94200000000001</v>
      </c>
      <c r="O305" s="126"/>
    </row>
    <row r="306" spans="1:16" s="139" customFormat="1" ht="25.5" x14ac:dyDescent="0.25">
      <c r="A306" s="249"/>
      <c r="B306" s="182" t="s">
        <v>563</v>
      </c>
      <c r="C306" s="132"/>
      <c r="D306" s="143"/>
      <c r="E306" s="132" t="s">
        <v>292</v>
      </c>
      <c r="F306" s="132"/>
      <c r="G306" s="132"/>
      <c r="H306" s="253" t="s">
        <v>288</v>
      </c>
      <c r="I306" s="145">
        <v>2601.1999999999998</v>
      </c>
      <c r="J306" s="156">
        <v>0.91438200000000014</v>
      </c>
      <c r="K306" s="157">
        <v>1.0159800000000001</v>
      </c>
      <c r="L306" s="147">
        <v>2372.2666666666669</v>
      </c>
      <c r="M306" s="137"/>
      <c r="O306" s="126"/>
    </row>
    <row r="307" spans="1:16" s="139" customFormat="1" x14ac:dyDescent="0.25">
      <c r="A307" s="249"/>
      <c r="B307" s="182" t="s">
        <v>564</v>
      </c>
      <c r="C307" s="132"/>
      <c r="D307" s="143" t="s">
        <v>292</v>
      </c>
      <c r="E307" s="132"/>
      <c r="F307" s="132"/>
      <c r="G307" s="132"/>
      <c r="H307" s="253" t="s">
        <v>288</v>
      </c>
      <c r="I307" s="145">
        <v>1170.5999999999999</v>
      </c>
      <c r="J307" s="146">
        <v>0.9</v>
      </c>
      <c r="K307" s="146">
        <v>1</v>
      </c>
      <c r="L307" s="147">
        <v>1053.5</v>
      </c>
      <c r="M307" s="137"/>
      <c r="O307" s="126"/>
    </row>
    <row r="308" spans="1:16" s="139" customFormat="1" x14ac:dyDescent="0.25">
      <c r="A308" s="249"/>
      <c r="B308" s="182" t="s">
        <v>565</v>
      </c>
      <c r="C308" s="132"/>
      <c r="D308" s="143"/>
      <c r="E308" s="132"/>
      <c r="F308" s="132"/>
      <c r="G308" s="132" t="s">
        <v>292</v>
      </c>
      <c r="H308" s="253" t="s">
        <v>288</v>
      </c>
      <c r="I308" s="145">
        <v>3718.11</v>
      </c>
      <c r="J308" s="156">
        <v>0.91152900000000003</v>
      </c>
      <c r="K308" s="157">
        <v>1.01281</v>
      </c>
      <c r="L308" s="147">
        <v>3382.05</v>
      </c>
      <c r="M308" s="137"/>
      <c r="O308" s="126"/>
    </row>
    <row r="309" spans="1:16" s="139" customFormat="1" ht="25.5" x14ac:dyDescent="0.25">
      <c r="A309" s="249"/>
      <c r="B309" s="182" t="s">
        <v>566</v>
      </c>
      <c r="C309" s="132"/>
      <c r="D309" s="143"/>
      <c r="E309" s="132"/>
      <c r="F309" s="132"/>
      <c r="G309" s="132" t="s">
        <v>292</v>
      </c>
      <c r="H309" s="253" t="s">
        <v>288</v>
      </c>
      <c r="I309" s="145">
        <v>3718.11</v>
      </c>
      <c r="J309" s="156">
        <v>0.91178999999999988</v>
      </c>
      <c r="K309" s="157">
        <v>1.0130999999999999</v>
      </c>
      <c r="L309" s="147">
        <v>3382.7999999999997</v>
      </c>
      <c r="M309" s="137"/>
      <c r="O309" s="126"/>
    </row>
    <row r="310" spans="1:16" s="139" customFormat="1" ht="42.75" customHeight="1" x14ac:dyDescent="0.25">
      <c r="A310" s="150">
        <v>371702</v>
      </c>
      <c r="B310" s="151" t="s">
        <v>267</v>
      </c>
      <c r="C310" s="179"/>
      <c r="D310" s="180"/>
      <c r="E310" s="180"/>
      <c r="F310" s="180"/>
      <c r="G310" s="180"/>
      <c r="H310" s="181"/>
      <c r="I310" s="134"/>
      <c r="J310" s="153"/>
      <c r="K310" s="153"/>
      <c r="L310" s="136"/>
      <c r="M310" s="137">
        <v>263.375</v>
      </c>
      <c r="O310" s="126"/>
    </row>
    <row r="311" spans="1:16" s="139" customFormat="1" x14ac:dyDescent="0.25">
      <c r="A311" s="159"/>
      <c r="B311" s="183" t="s">
        <v>567</v>
      </c>
      <c r="C311" s="132"/>
      <c r="D311" s="143" t="s">
        <v>292</v>
      </c>
      <c r="E311" s="132"/>
      <c r="F311" s="132"/>
      <c r="G311" s="132"/>
      <c r="H311" s="253" t="s">
        <v>288</v>
      </c>
      <c r="I311" s="145">
        <v>1170.5999999999999</v>
      </c>
      <c r="J311" s="146">
        <v>0.9</v>
      </c>
      <c r="K311" s="146">
        <v>1</v>
      </c>
      <c r="L311" s="147">
        <v>1053.5</v>
      </c>
      <c r="M311" s="137"/>
      <c r="O311" s="126"/>
    </row>
    <row r="312" spans="1:16" s="139" customFormat="1" x14ac:dyDescent="0.25">
      <c r="A312" s="159"/>
      <c r="B312" s="183" t="s">
        <v>568</v>
      </c>
      <c r="C312" s="132"/>
      <c r="D312" s="143" t="s">
        <v>292</v>
      </c>
      <c r="E312" s="132"/>
      <c r="F312" s="132"/>
      <c r="G312" s="132"/>
      <c r="H312" s="253" t="s">
        <v>288</v>
      </c>
      <c r="I312" s="145">
        <v>1170.5999999999999</v>
      </c>
      <c r="J312" s="146">
        <v>0.9</v>
      </c>
      <c r="K312" s="146">
        <v>1</v>
      </c>
      <c r="L312" s="147">
        <v>1053.5</v>
      </c>
      <c r="M312" s="137"/>
      <c r="O312" s="126"/>
    </row>
    <row r="313" spans="1:16" s="139" customFormat="1" x14ac:dyDescent="0.25">
      <c r="A313" s="169"/>
      <c r="B313" s="183" t="s">
        <v>569</v>
      </c>
      <c r="C313" s="132"/>
      <c r="D313" s="143" t="s">
        <v>292</v>
      </c>
      <c r="E313" s="132"/>
      <c r="F313" s="132"/>
      <c r="G313" s="132"/>
      <c r="H313" s="253" t="s">
        <v>288</v>
      </c>
      <c r="I313" s="145">
        <v>1170.5999999999999</v>
      </c>
      <c r="J313" s="146">
        <v>0.9</v>
      </c>
      <c r="K313" s="146">
        <v>1</v>
      </c>
      <c r="L313" s="147">
        <v>1053.5</v>
      </c>
      <c r="M313" s="137"/>
      <c r="O313" s="126"/>
    </row>
    <row r="314" spans="1:16" s="123" customFormat="1" ht="25.5" x14ac:dyDescent="0.25">
      <c r="A314" s="150">
        <v>381401</v>
      </c>
      <c r="B314" s="151" t="s">
        <v>82</v>
      </c>
      <c r="C314" s="179"/>
      <c r="D314" s="180"/>
      <c r="E314" s="180"/>
      <c r="F314" s="180"/>
      <c r="G314" s="180"/>
      <c r="H314" s="181"/>
      <c r="I314" s="134"/>
      <c r="J314" s="153"/>
      <c r="K314" s="153"/>
      <c r="L314" s="136"/>
      <c r="M314" s="137">
        <v>5985.8919999999998</v>
      </c>
      <c r="N314" s="199"/>
      <c r="O314" s="199"/>
      <c r="P314" s="200"/>
    </row>
    <row r="315" spans="1:16" s="123" customFormat="1" ht="26.25" x14ac:dyDescent="0.25">
      <c r="A315" s="201"/>
      <c r="B315" s="197" t="s">
        <v>570</v>
      </c>
      <c r="C315" s="143"/>
      <c r="D315" s="143" t="s">
        <v>292</v>
      </c>
      <c r="E315" s="143"/>
      <c r="F315" s="143"/>
      <c r="G315" s="143"/>
      <c r="H315" s="253" t="s">
        <v>288</v>
      </c>
      <c r="I315" s="145">
        <v>1170.5999999999999</v>
      </c>
      <c r="J315" s="146">
        <v>0.9</v>
      </c>
      <c r="K315" s="146">
        <v>1</v>
      </c>
      <c r="L315" s="147">
        <v>1053.5</v>
      </c>
      <c r="M315" s="202"/>
      <c r="N315" s="203"/>
      <c r="O315" s="204"/>
    </row>
    <row r="316" spans="1:16" s="123" customFormat="1" ht="30" customHeight="1" x14ac:dyDescent="0.25">
      <c r="A316" s="159"/>
      <c r="B316" s="197" t="s">
        <v>571</v>
      </c>
      <c r="C316" s="143"/>
      <c r="D316" s="143" t="s">
        <v>292</v>
      </c>
      <c r="E316" s="143"/>
      <c r="F316" s="143"/>
      <c r="G316" s="143"/>
      <c r="H316" s="253" t="s">
        <v>288</v>
      </c>
      <c r="I316" s="145">
        <v>1170.5999999999999</v>
      </c>
      <c r="J316" s="146">
        <v>0.9</v>
      </c>
      <c r="K316" s="146">
        <v>1</v>
      </c>
      <c r="L316" s="147">
        <v>1053.5</v>
      </c>
      <c r="M316" s="202"/>
      <c r="N316" s="200"/>
      <c r="O316" s="126"/>
    </row>
    <row r="317" spans="1:16" s="123" customFormat="1" x14ac:dyDescent="0.25">
      <c r="A317" s="159"/>
      <c r="B317" s="197" t="s">
        <v>572</v>
      </c>
      <c r="C317" s="143"/>
      <c r="D317" s="143" t="s">
        <v>292</v>
      </c>
      <c r="E317" s="143"/>
      <c r="F317" s="143"/>
      <c r="G317" s="143"/>
      <c r="H317" s="253" t="s">
        <v>288</v>
      </c>
      <c r="I317" s="145">
        <v>1170.5999999999999</v>
      </c>
      <c r="J317" s="146">
        <v>0.9</v>
      </c>
      <c r="K317" s="146">
        <v>1</v>
      </c>
      <c r="L317" s="147">
        <v>1053.5</v>
      </c>
      <c r="M317" s="202"/>
      <c r="N317" s="200"/>
      <c r="O317" s="126"/>
    </row>
    <row r="318" spans="1:16" s="123" customFormat="1" ht="26.25" x14ac:dyDescent="0.25">
      <c r="A318" s="159"/>
      <c r="B318" s="197" t="s">
        <v>573</v>
      </c>
      <c r="C318" s="143"/>
      <c r="D318" s="143" t="s">
        <v>292</v>
      </c>
      <c r="E318" s="143"/>
      <c r="F318" s="143"/>
      <c r="G318" s="143"/>
      <c r="H318" s="253" t="s">
        <v>288</v>
      </c>
      <c r="I318" s="145">
        <v>1170.5999999999999</v>
      </c>
      <c r="J318" s="146">
        <v>0.9</v>
      </c>
      <c r="K318" s="146">
        <v>1</v>
      </c>
      <c r="L318" s="147">
        <v>1053.5</v>
      </c>
      <c r="M318" s="202"/>
      <c r="N318" s="200"/>
      <c r="O318" s="126"/>
    </row>
    <row r="319" spans="1:16" s="123" customFormat="1" x14ac:dyDescent="0.25">
      <c r="A319" s="159"/>
      <c r="B319" s="197" t="s">
        <v>574</v>
      </c>
      <c r="C319" s="143"/>
      <c r="D319" s="143" t="s">
        <v>292</v>
      </c>
      <c r="E319" s="143"/>
      <c r="F319" s="143"/>
      <c r="G319" s="143"/>
      <c r="H319" s="253" t="s">
        <v>288</v>
      </c>
      <c r="I319" s="145">
        <v>1170.5999999999999</v>
      </c>
      <c r="J319" s="146">
        <v>0.9</v>
      </c>
      <c r="K319" s="146">
        <v>1</v>
      </c>
      <c r="L319" s="147">
        <v>1053.5</v>
      </c>
      <c r="M319" s="202"/>
      <c r="N319" s="200"/>
      <c r="O319" s="126"/>
    </row>
    <row r="320" spans="1:16" s="123" customFormat="1" ht="26.25" x14ac:dyDescent="0.25">
      <c r="A320" s="159"/>
      <c r="B320" s="197" t="s">
        <v>575</v>
      </c>
      <c r="C320" s="143"/>
      <c r="D320" s="155"/>
      <c r="E320" s="143" t="s">
        <v>292</v>
      </c>
      <c r="F320" s="143"/>
      <c r="G320" s="143"/>
      <c r="H320" s="253" t="s">
        <v>288</v>
      </c>
      <c r="I320" s="145">
        <v>2601.1999999999998</v>
      </c>
      <c r="J320" s="156">
        <v>0.90443700000000016</v>
      </c>
      <c r="K320" s="157">
        <v>1.0049300000000001</v>
      </c>
      <c r="L320" s="147">
        <v>2350.6833333333329</v>
      </c>
      <c r="M320" s="202"/>
      <c r="N320" s="200"/>
      <c r="O320" s="126"/>
    </row>
    <row r="321" spans="1:15" s="123" customFormat="1" x14ac:dyDescent="0.25">
      <c r="A321" s="159"/>
      <c r="B321" s="197" t="s">
        <v>576</v>
      </c>
      <c r="C321" s="143"/>
      <c r="D321" s="143"/>
      <c r="E321" s="143" t="s">
        <v>292</v>
      </c>
      <c r="F321" s="143"/>
      <c r="G321" s="143"/>
      <c r="H321" s="253" t="s">
        <v>288</v>
      </c>
      <c r="I321" s="145">
        <v>2601.1999999999998</v>
      </c>
      <c r="J321" s="156">
        <v>0.90944999999999998</v>
      </c>
      <c r="K321" s="157">
        <v>1.0105</v>
      </c>
      <c r="L321" s="147">
        <v>2361.6</v>
      </c>
      <c r="M321" s="202"/>
      <c r="N321" s="200"/>
      <c r="O321" s="126"/>
    </row>
    <row r="322" spans="1:15" s="123" customFormat="1" x14ac:dyDescent="0.25">
      <c r="A322" s="159"/>
      <c r="B322" s="197" t="s">
        <v>577</v>
      </c>
      <c r="C322" s="143"/>
      <c r="D322" s="143"/>
      <c r="E322" s="143"/>
      <c r="F322" s="143"/>
      <c r="G322" s="143" t="s">
        <v>292</v>
      </c>
      <c r="H322" s="253" t="s">
        <v>288</v>
      </c>
      <c r="I322" s="145">
        <v>3718.11</v>
      </c>
      <c r="J322" s="156">
        <v>0.91169999999999995</v>
      </c>
      <c r="K322" s="157">
        <v>1.0129999999999999</v>
      </c>
      <c r="L322" s="147">
        <v>3382.55</v>
      </c>
      <c r="M322" s="202"/>
      <c r="N322" s="200"/>
      <c r="O322" s="126"/>
    </row>
    <row r="323" spans="1:15" s="123" customFormat="1" x14ac:dyDescent="0.25">
      <c r="A323" s="159"/>
      <c r="B323" s="197" t="s">
        <v>578</v>
      </c>
      <c r="C323" s="143"/>
      <c r="D323" s="143"/>
      <c r="E323" s="143" t="s">
        <v>292</v>
      </c>
      <c r="F323" s="143"/>
      <c r="G323" s="143"/>
      <c r="H323" s="253" t="s">
        <v>288</v>
      </c>
      <c r="I323" s="145">
        <v>2601.1999999999998</v>
      </c>
      <c r="J323" s="156">
        <v>0.90459899999999993</v>
      </c>
      <c r="K323" s="157">
        <v>1.0051099999999999</v>
      </c>
      <c r="L323" s="147">
        <v>2351.0166666666669</v>
      </c>
      <c r="M323" s="202"/>
      <c r="N323" s="200"/>
      <c r="O323" s="126"/>
    </row>
    <row r="324" spans="1:15" s="123" customFormat="1" x14ac:dyDescent="0.25">
      <c r="A324" s="159"/>
      <c r="B324" s="197" t="s">
        <v>579</v>
      </c>
      <c r="C324" s="143"/>
      <c r="D324" s="143"/>
      <c r="E324" s="143" t="s">
        <v>292</v>
      </c>
      <c r="F324" s="143"/>
      <c r="G324" s="143"/>
      <c r="H324" s="253" t="s">
        <v>288</v>
      </c>
      <c r="I324" s="145">
        <v>2601.1999999999998</v>
      </c>
      <c r="J324" s="156">
        <v>0.915408</v>
      </c>
      <c r="K324" s="157">
        <v>1.01712</v>
      </c>
      <c r="L324" s="147">
        <v>2374.5166666666664</v>
      </c>
      <c r="M324" s="202"/>
      <c r="N324" s="200"/>
      <c r="O324" s="126"/>
    </row>
    <row r="325" spans="1:15" s="123" customFormat="1" ht="30" customHeight="1" x14ac:dyDescent="0.25">
      <c r="A325" s="159"/>
      <c r="B325" s="197" t="s">
        <v>580</v>
      </c>
      <c r="C325" s="143"/>
      <c r="D325" s="143" t="s">
        <v>292</v>
      </c>
      <c r="E325" s="143"/>
      <c r="F325" s="143"/>
      <c r="G325" s="143"/>
      <c r="H325" s="253" t="s">
        <v>288</v>
      </c>
      <c r="I325" s="145">
        <v>1170.5999999999999</v>
      </c>
      <c r="J325" s="146">
        <v>0.9</v>
      </c>
      <c r="K325" s="146">
        <v>1</v>
      </c>
      <c r="L325" s="147">
        <v>1053.5</v>
      </c>
      <c r="M325" s="202"/>
      <c r="N325" s="200"/>
      <c r="O325" s="126"/>
    </row>
    <row r="326" spans="1:15" s="123" customFormat="1" ht="26.25" x14ac:dyDescent="0.25">
      <c r="A326" s="159"/>
      <c r="B326" s="197" t="s">
        <v>581</v>
      </c>
      <c r="C326" s="143"/>
      <c r="D326" s="143"/>
      <c r="E326" s="143"/>
      <c r="F326" s="143"/>
      <c r="G326" s="143" t="s">
        <v>292</v>
      </c>
      <c r="H326" s="253" t="s">
        <v>288</v>
      </c>
      <c r="I326" s="145">
        <v>3718.11</v>
      </c>
      <c r="J326" s="156">
        <v>0.90293400000000001</v>
      </c>
      <c r="K326" s="157">
        <v>1.00326</v>
      </c>
      <c r="L326" s="147">
        <v>3355.3833333333332</v>
      </c>
      <c r="M326" s="202"/>
      <c r="N326" s="200"/>
      <c r="O326" s="126"/>
    </row>
    <row r="327" spans="1:15" s="123" customFormat="1" x14ac:dyDescent="0.25">
      <c r="A327" s="159"/>
      <c r="B327" s="197" t="s">
        <v>582</v>
      </c>
      <c r="C327" s="143"/>
      <c r="D327" s="155"/>
      <c r="E327" s="143"/>
      <c r="F327" s="143" t="s">
        <v>296</v>
      </c>
      <c r="G327" s="143"/>
      <c r="H327" s="253" t="s">
        <v>288</v>
      </c>
      <c r="I327" s="145">
        <v>3072.8</v>
      </c>
      <c r="J327" s="156">
        <v>0.90813599999999994</v>
      </c>
      <c r="K327" s="157">
        <v>1.0090399999999999</v>
      </c>
      <c r="L327" s="147">
        <v>2786.333333333333</v>
      </c>
      <c r="M327" s="202"/>
      <c r="N327" s="200"/>
      <c r="O327" s="126"/>
    </row>
    <row r="328" spans="1:15" s="123" customFormat="1" ht="28.5" customHeight="1" x14ac:dyDescent="0.25">
      <c r="A328" s="159"/>
      <c r="B328" s="197" t="s">
        <v>583</v>
      </c>
      <c r="C328" s="143"/>
      <c r="D328" s="143"/>
      <c r="E328" s="143" t="s">
        <v>292</v>
      </c>
      <c r="F328" s="143"/>
      <c r="G328" s="143"/>
      <c r="H328" s="253" t="s">
        <v>288</v>
      </c>
      <c r="I328" s="145">
        <v>2601.1999999999998</v>
      </c>
      <c r="J328" s="156">
        <v>0.90818100000000002</v>
      </c>
      <c r="K328" s="157">
        <v>1.00909</v>
      </c>
      <c r="L328" s="147">
        <v>2358.85</v>
      </c>
      <c r="M328" s="202"/>
      <c r="N328" s="200"/>
      <c r="O328" s="126"/>
    </row>
    <row r="329" spans="1:15" s="123" customFormat="1" x14ac:dyDescent="0.25">
      <c r="A329" s="159"/>
      <c r="B329" s="197" t="s">
        <v>584</v>
      </c>
      <c r="C329" s="143"/>
      <c r="D329" s="143"/>
      <c r="E329" s="143"/>
      <c r="F329" s="143"/>
      <c r="G329" s="143" t="s">
        <v>292</v>
      </c>
      <c r="H329" s="253" t="s">
        <v>288</v>
      </c>
      <c r="I329" s="145">
        <v>3718.11</v>
      </c>
      <c r="J329" s="156">
        <v>0.90980100000000008</v>
      </c>
      <c r="K329" s="157">
        <v>1.0108900000000001</v>
      </c>
      <c r="L329" s="147">
        <v>3376.6333333333332</v>
      </c>
      <c r="M329" s="202"/>
      <c r="N329" s="200"/>
      <c r="O329" s="126"/>
    </row>
    <row r="330" spans="1:15" s="123" customFormat="1" ht="26.25" x14ac:dyDescent="0.25">
      <c r="A330" s="159"/>
      <c r="B330" s="197" t="s">
        <v>585</v>
      </c>
      <c r="C330" s="143"/>
      <c r="D330" s="143"/>
      <c r="E330" s="143" t="s">
        <v>292</v>
      </c>
      <c r="F330" s="143"/>
      <c r="G330" s="143"/>
      <c r="H330" s="253" t="s">
        <v>288</v>
      </c>
      <c r="I330" s="145">
        <v>2601.1999999999998</v>
      </c>
      <c r="J330" s="156">
        <v>0.91178999999999988</v>
      </c>
      <c r="K330" s="157">
        <v>1.0130999999999999</v>
      </c>
      <c r="L330" s="147">
        <v>2366.6</v>
      </c>
      <c r="M330" s="202"/>
      <c r="N330" s="200"/>
      <c r="O330" s="126"/>
    </row>
    <row r="331" spans="1:15" s="123" customFormat="1" x14ac:dyDescent="0.25">
      <c r="A331" s="159"/>
      <c r="B331" s="197" t="s">
        <v>586</v>
      </c>
      <c r="C331" s="143"/>
      <c r="D331" s="143" t="s">
        <v>292</v>
      </c>
      <c r="E331" s="143"/>
      <c r="F331" s="143"/>
      <c r="G331" s="143"/>
      <c r="H331" s="253" t="s">
        <v>288</v>
      </c>
      <c r="I331" s="145">
        <v>1170.5999999999999</v>
      </c>
      <c r="J331" s="146">
        <v>0.9</v>
      </c>
      <c r="K331" s="146">
        <v>1</v>
      </c>
      <c r="L331" s="147">
        <v>1053.5</v>
      </c>
      <c r="M331" s="202"/>
      <c r="N331" s="200"/>
      <c r="O331" s="126"/>
    </row>
    <row r="332" spans="1:15" s="123" customFormat="1" ht="26.25" x14ac:dyDescent="0.25">
      <c r="A332" s="159"/>
      <c r="B332" s="197" t="s">
        <v>587</v>
      </c>
      <c r="C332" s="143"/>
      <c r="D332" s="143" t="s">
        <v>292</v>
      </c>
      <c r="E332" s="143"/>
      <c r="F332" s="143"/>
      <c r="G332" s="143"/>
      <c r="H332" s="253" t="s">
        <v>288</v>
      </c>
      <c r="I332" s="145">
        <v>1170.5999999999999</v>
      </c>
      <c r="J332" s="146">
        <v>0.9</v>
      </c>
      <c r="K332" s="146">
        <v>1</v>
      </c>
      <c r="L332" s="147">
        <v>1053.5</v>
      </c>
      <c r="M332" s="202"/>
      <c r="N332" s="200"/>
      <c r="O332" s="126"/>
    </row>
    <row r="333" spans="1:15" s="123" customFormat="1" x14ac:dyDescent="0.25">
      <c r="A333" s="159"/>
      <c r="B333" s="197" t="s">
        <v>588</v>
      </c>
      <c r="C333" s="143"/>
      <c r="D333" s="143"/>
      <c r="E333" s="143" t="s">
        <v>292</v>
      </c>
      <c r="F333" s="143"/>
      <c r="G333" s="143"/>
      <c r="H333" s="253" t="s">
        <v>288</v>
      </c>
      <c r="I333" s="145">
        <v>2601.1999999999998</v>
      </c>
      <c r="J333" s="156">
        <v>0.90674100000000002</v>
      </c>
      <c r="K333" s="157">
        <v>1.00749</v>
      </c>
      <c r="L333" s="147">
        <v>2355.6833333333329</v>
      </c>
      <c r="M333" s="202"/>
      <c r="N333" s="200"/>
      <c r="O333" s="126"/>
    </row>
    <row r="334" spans="1:15" s="123" customFormat="1" x14ac:dyDescent="0.25">
      <c r="A334" s="159"/>
      <c r="B334" s="197" t="s">
        <v>589</v>
      </c>
      <c r="C334" s="143"/>
      <c r="D334" s="143" t="s">
        <v>292</v>
      </c>
      <c r="E334" s="143"/>
      <c r="F334" s="143"/>
      <c r="G334" s="143"/>
      <c r="H334" s="253" t="s">
        <v>288</v>
      </c>
      <c r="I334" s="145">
        <v>1170.5999999999999</v>
      </c>
      <c r="J334" s="146">
        <v>0.9</v>
      </c>
      <c r="K334" s="146">
        <v>1</v>
      </c>
      <c r="L334" s="147">
        <v>1053.5</v>
      </c>
      <c r="M334" s="202"/>
      <c r="N334" s="200"/>
      <c r="O334" s="126"/>
    </row>
    <row r="335" spans="1:15" s="123" customFormat="1" ht="26.25" x14ac:dyDescent="0.25">
      <c r="A335" s="159"/>
      <c r="B335" s="197" t="s">
        <v>590</v>
      </c>
      <c r="C335" s="143"/>
      <c r="D335" s="143" t="s">
        <v>292</v>
      </c>
      <c r="E335" s="155"/>
      <c r="F335" s="143"/>
      <c r="G335" s="143"/>
      <c r="H335" s="253" t="s">
        <v>288</v>
      </c>
      <c r="I335" s="145">
        <v>1170.5999999999999</v>
      </c>
      <c r="J335" s="146">
        <v>0.9</v>
      </c>
      <c r="K335" s="146">
        <v>1</v>
      </c>
      <c r="L335" s="147">
        <v>1053.5</v>
      </c>
      <c r="M335" s="202"/>
      <c r="N335" s="200"/>
      <c r="O335" s="126"/>
    </row>
    <row r="336" spans="1:15" s="123" customFormat="1" ht="26.25" x14ac:dyDescent="0.25">
      <c r="A336" s="159"/>
      <c r="B336" s="197" t="s">
        <v>591</v>
      </c>
      <c r="C336" s="143"/>
      <c r="D336" s="143" t="s">
        <v>292</v>
      </c>
      <c r="E336" s="143"/>
      <c r="F336" s="143"/>
      <c r="G336" s="143"/>
      <c r="H336" s="253" t="s">
        <v>288</v>
      </c>
      <c r="I336" s="145">
        <v>1170.5999999999999</v>
      </c>
      <c r="J336" s="146">
        <v>0.9</v>
      </c>
      <c r="K336" s="146">
        <v>1</v>
      </c>
      <c r="L336" s="147">
        <v>1053.5</v>
      </c>
      <c r="M336" s="202"/>
      <c r="N336" s="200"/>
      <c r="O336" s="126"/>
    </row>
    <row r="337" spans="1:15" s="123" customFormat="1" x14ac:dyDescent="0.25">
      <c r="A337" s="159"/>
      <c r="B337" s="197" t="s">
        <v>592</v>
      </c>
      <c r="C337" s="143"/>
      <c r="D337" s="143"/>
      <c r="E337" s="143"/>
      <c r="F337" s="143"/>
      <c r="G337" s="143" t="s">
        <v>292</v>
      </c>
      <c r="H337" s="253" t="s">
        <v>288</v>
      </c>
      <c r="I337" s="145">
        <v>3718.11</v>
      </c>
      <c r="J337" s="156">
        <v>0.90623700000000007</v>
      </c>
      <c r="K337" s="157">
        <v>1.0069300000000001</v>
      </c>
      <c r="L337" s="147">
        <v>3365.6333333333337</v>
      </c>
      <c r="M337" s="202"/>
      <c r="N337" s="200"/>
      <c r="O337" s="126"/>
    </row>
    <row r="338" spans="1:15" s="123" customFormat="1" x14ac:dyDescent="0.25">
      <c r="A338" s="159"/>
      <c r="B338" s="197" t="s">
        <v>593</v>
      </c>
      <c r="C338" s="143"/>
      <c r="D338" s="143"/>
      <c r="E338" s="143" t="s">
        <v>292</v>
      </c>
      <c r="F338" s="155"/>
      <c r="G338" s="143"/>
      <c r="H338" s="253" t="s">
        <v>288</v>
      </c>
      <c r="I338" s="145">
        <v>2601.1999999999998</v>
      </c>
      <c r="J338" s="156">
        <v>0.90448200000000001</v>
      </c>
      <c r="K338" s="157">
        <v>1.00498</v>
      </c>
      <c r="L338" s="147">
        <v>2350.7666666666664</v>
      </c>
      <c r="M338" s="202"/>
      <c r="N338" s="200"/>
      <c r="O338" s="126"/>
    </row>
    <row r="339" spans="1:15" s="123" customFormat="1" x14ac:dyDescent="0.25">
      <c r="A339" s="159"/>
      <c r="B339" s="197" t="s">
        <v>594</v>
      </c>
      <c r="C339" s="143"/>
      <c r="D339" s="143"/>
      <c r="E339" s="143" t="s">
        <v>292</v>
      </c>
      <c r="F339" s="143"/>
      <c r="G339" s="143"/>
      <c r="H339" s="253" t="s">
        <v>288</v>
      </c>
      <c r="I339" s="145">
        <v>2601.1999999999998</v>
      </c>
      <c r="J339" s="156">
        <v>0.90821700000000005</v>
      </c>
      <c r="K339" s="157">
        <v>1.0091300000000001</v>
      </c>
      <c r="L339" s="147">
        <v>2358.9333333333334</v>
      </c>
      <c r="M339" s="202"/>
      <c r="N339" s="200"/>
      <c r="O339" s="126"/>
    </row>
    <row r="340" spans="1:15" s="123" customFormat="1" ht="26.25" x14ac:dyDescent="0.25">
      <c r="A340" s="159"/>
      <c r="B340" s="197" t="s">
        <v>595</v>
      </c>
      <c r="C340" s="143"/>
      <c r="D340" s="143"/>
      <c r="E340" s="143"/>
      <c r="F340" s="143" t="s">
        <v>296</v>
      </c>
      <c r="G340" s="143"/>
      <c r="H340" s="253" t="s">
        <v>288</v>
      </c>
      <c r="I340" s="145">
        <v>3072.8</v>
      </c>
      <c r="J340" s="156">
        <v>0.90792899999999999</v>
      </c>
      <c r="K340" s="157">
        <v>1.00881</v>
      </c>
      <c r="L340" s="147">
        <v>2785.8333333333335</v>
      </c>
      <c r="M340" s="202"/>
      <c r="N340" s="200"/>
      <c r="O340" s="126"/>
    </row>
    <row r="341" spans="1:15" s="123" customFormat="1" x14ac:dyDescent="0.25">
      <c r="A341" s="159"/>
      <c r="B341" s="197" t="s">
        <v>596</v>
      </c>
      <c r="C341" s="143"/>
      <c r="D341" s="143"/>
      <c r="E341" s="143"/>
      <c r="F341" s="143" t="s">
        <v>296</v>
      </c>
      <c r="G341" s="143"/>
      <c r="H341" s="253" t="s">
        <v>288</v>
      </c>
      <c r="I341" s="145">
        <v>3072.8</v>
      </c>
      <c r="J341" s="156">
        <v>0.90782999999999991</v>
      </c>
      <c r="K341" s="157">
        <v>1.0086999999999999</v>
      </c>
      <c r="L341" s="147">
        <v>2785.583333333333</v>
      </c>
      <c r="M341" s="202"/>
      <c r="N341" s="200"/>
      <c r="O341" s="126"/>
    </row>
    <row r="342" spans="1:15" s="123" customFormat="1" x14ac:dyDescent="0.25">
      <c r="A342" s="159"/>
      <c r="B342" s="197" t="s">
        <v>597</v>
      </c>
      <c r="C342" s="143"/>
      <c r="D342" s="143"/>
      <c r="E342" s="143"/>
      <c r="F342" s="143" t="s">
        <v>296</v>
      </c>
      <c r="G342" s="143"/>
      <c r="H342" s="253" t="s">
        <v>288</v>
      </c>
      <c r="I342" s="145">
        <v>3072.8</v>
      </c>
      <c r="J342" s="156">
        <v>0.90900900000000007</v>
      </c>
      <c r="K342" s="157">
        <v>1.0100100000000001</v>
      </c>
      <c r="L342" s="147">
        <v>2788.583333333333</v>
      </c>
      <c r="M342" s="202"/>
      <c r="N342" s="200"/>
      <c r="O342" s="126"/>
    </row>
    <row r="343" spans="1:15" s="123" customFormat="1" x14ac:dyDescent="0.25">
      <c r="A343" s="205"/>
      <c r="B343" s="197" t="s">
        <v>598</v>
      </c>
      <c r="C343" s="143"/>
      <c r="D343" s="143"/>
      <c r="E343" s="143" t="s">
        <v>292</v>
      </c>
      <c r="F343" s="143"/>
      <c r="G343" s="143"/>
      <c r="H343" s="253" t="s">
        <v>288</v>
      </c>
      <c r="I343" s="145">
        <v>2601.1999999999998</v>
      </c>
      <c r="J343" s="156">
        <v>0.90714600000000012</v>
      </c>
      <c r="K343" s="157">
        <v>1.0079400000000001</v>
      </c>
      <c r="L343" s="147">
        <v>2356.6</v>
      </c>
      <c r="M343" s="202"/>
      <c r="N343" s="200"/>
      <c r="O343" s="126"/>
    </row>
    <row r="344" spans="1:15" s="123" customFormat="1" ht="26.25" x14ac:dyDescent="0.25">
      <c r="A344" s="206"/>
      <c r="B344" s="197" t="s">
        <v>599</v>
      </c>
      <c r="C344" s="143"/>
      <c r="D344" s="143"/>
      <c r="E344" s="143"/>
      <c r="F344" s="143"/>
      <c r="G344" s="143" t="s">
        <v>292</v>
      </c>
      <c r="H344" s="253" t="s">
        <v>288</v>
      </c>
      <c r="I344" s="145">
        <v>3718.11</v>
      </c>
      <c r="J344" s="156">
        <v>0.90845100000000001</v>
      </c>
      <c r="K344" s="157">
        <v>1.00939</v>
      </c>
      <c r="L344" s="147">
        <v>3372.4666666666662</v>
      </c>
      <c r="M344" s="202"/>
      <c r="N344" s="200"/>
      <c r="O344" s="126"/>
    </row>
    <row r="345" spans="1:15" s="123" customFormat="1" ht="26.25" x14ac:dyDescent="0.25">
      <c r="A345" s="205"/>
      <c r="B345" s="197" t="s">
        <v>600</v>
      </c>
      <c r="C345" s="143"/>
      <c r="D345" s="143"/>
      <c r="E345" s="143" t="s">
        <v>292</v>
      </c>
      <c r="F345" s="143"/>
      <c r="G345" s="143"/>
      <c r="H345" s="253" t="s">
        <v>288</v>
      </c>
      <c r="I345" s="145">
        <v>2601.1999999999998</v>
      </c>
      <c r="J345" s="156">
        <v>0.90427500000000005</v>
      </c>
      <c r="K345" s="157">
        <v>1.00475</v>
      </c>
      <c r="L345" s="147">
        <v>2350.35</v>
      </c>
      <c r="M345" s="202"/>
      <c r="N345" s="200"/>
      <c r="O345" s="126"/>
    </row>
    <row r="346" spans="1:15" s="123" customFormat="1" ht="26.25" x14ac:dyDescent="0.25">
      <c r="A346" s="205"/>
      <c r="B346" s="197" t="s">
        <v>601</v>
      </c>
      <c r="C346" s="143"/>
      <c r="D346" s="143"/>
      <c r="E346" s="143"/>
      <c r="F346" s="143" t="s">
        <v>296</v>
      </c>
      <c r="G346" s="143"/>
      <c r="H346" s="253" t="s">
        <v>288</v>
      </c>
      <c r="I346" s="145">
        <v>3072.8</v>
      </c>
      <c r="J346" s="156">
        <v>0.91331999999999991</v>
      </c>
      <c r="K346" s="157">
        <v>1.0147999999999999</v>
      </c>
      <c r="L346" s="147">
        <v>2799.5833333333335</v>
      </c>
      <c r="M346" s="202"/>
      <c r="N346" s="200"/>
      <c r="O346" s="126"/>
    </row>
    <row r="347" spans="1:15" s="123" customFormat="1" ht="26.25" x14ac:dyDescent="0.25">
      <c r="A347" s="205"/>
      <c r="B347" s="197" t="s">
        <v>602</v>
      </c>
      <c r="C347" s="143"/>
      <c r="D347" s="143" t="s">
        <v>292</v>
      </c>
      <c r="E347" s="143"/>
      <c r="F347" s="143"/>
      <c r="G347" s="143"/>
      <c r="H347" s="253" t="s">
        <v>288</v>
      </c>
      <c r="I347" s="145">
        <v>1170.5999999999999</v>
      </c>
      <c r="J347" s="146">
        <v>0.9</v>
      </c>
      <c r="K347" s="146">
        <v>1</v>
      </c>
      <c r="L347" s="147">
        <v>1053.5</v>
      </c>
      <c r="M347" s="202"/>
      <c r="N347" s="207"/>
      <c r="O347" s="126"/>
    </row>
    <row r="348" spans="1:15" s="123" customFormat="1" x14ac:dyDescent="0.25">
      <c r="A348" s="205"/>
      <c r="B348" s="197" t="s">
        <v>603</v>
      </c>
      <c r="C348" s="143"/>
      <c r="D348" s="143"/>
      <c r="E348" s="143" t="s">
        <v>287</v>
      </c>
      <c r="F348" s="143"/>
      <c r="G348" s="143"/>
      <c r="H348" s="253" t="s">
        <v>288</v>
      </c>
      <c r="I348" s="145">
        <v>2601.1999999999998</v>
      </c>
      <c r="J348" s="157">
        <v>0.91109699999999993</v>
      </c>
      <c r="K348" s="157">
        <v>1.01233</v>
      </c>
      <c r="L348" s="147">
        <v>1382.44166666667</v>
      </c>
      <c r="M348" s="148"/>
    </row>
    <row r="349" spans="1:15" s="139" customFormat="1" ht="25.5" x14ac:dyDescent="0.25">
      <c r="A349" s="150">
        <v>400601</v>
      </c>
      <c r="B349" s="130" t="s">
        <v>83</v>
      </c>
      <c r="C349" s="179"/>
      <c r="D349" s="180"/>
      <c r="E349" s="180"/>
      <c r="F349" s="180"/>
      <c r="G349" s="180"/>
      <c r="H349" s="181"/>
      <c r="I349" s="134"/>
      <c r="J349" s="153"/>
      <c r="K349" s="153"/>
      <c r="L349" s="136"/>
      <c r="M349" s="137">
        <v>913.79200000000003</v>
      </c>
      <c r="O349" s="126"/>
    </row>
    <row r="350" spans="1:15" s="139" customFormat="1" x14ac:dyDescent="0.25">
      <c r="A350" s="159"/>
      <c r="B350" s="21" t="s">
        <v>604</v>
      </c>
      <c r="C350" s="132"/>
      <c r="D350" s="143" t="s">
        <v>292</v>
      </c>
      <c r="E350" s="132"/>
      <c r="F350" s="132"/>
      <c r="G350" s="132"/>
      <c r="H350" s="253" t="s">
        <v>288</v>
      </c>
      <c r="I350" s="145">
        <v>1170.5999999999999</v>
      </c>
      <c r="J350" s="146">
        <v>0.9</v>
      </c>
      <c r="K350" s="146">
        <v>1</v>
      </c>
      <c r="L350" s="147">
        <v>1053.5</v>
      </c>
      <c r="M350" s="137"/>
      <c r="O350" s="126"/>
    </row>
    <row r="351" spans="1:15" s="139" customFormat="1" x14ac:dyDescent="0.25">
      <c r="A351" s="159"/>
      <c r="B351" s="21" t="s">
        <v>605</v>
      </c>
      <c r="C351" s="132"/>
      <c r="D351" s="143" t="s">
        <v>292</v>
      </c>
      <c r="E351" s="132"/>
      <c r="F351" s="132"/>
      <c r="G351" s="132"/>
      <c r="H351" s="253" t="s">
        <v>288</v>
      </c>
      <c r="I351" s="145">
        <v>1170.5999999999999</v>
      </c>
      <c r="J351" s="146">
        <v>0.9</v>
      </c>
      <c r="K351" s="146">
        <v>1</v>
      </c>
      <c r="L351" s="147">
        <v>1053.5</v>
      </c>
      <c r="M351" s="137"/>
      <c r="O351" s="126"/>
    </row>
    <row r="352" spans="1:15" s="139" customFormat="1" ht="25.5" x14ac:dyDescent="0.25">
      <c r="A352" s="159"/>
      <c r="B352" s="21" t="s">
        <v>606</v>
      </c>
      <c r="C352" s="132"/>
      <c r="D352" s="143" t="s">
        <v>292</v>
      </c>
      <c r="E352" s="132"/>
      <c r="F352" s="132"/>
      <c r="G352" s="132"/>
      <c r="H352" s="253" t="s">
        <v>288</v>
      </c>
      <c r="I352" s="145">
        <v>1170.5999999999999</v>
      </c>
      <c r="J352" s="146">
        <v>0.9</v>
      </c>
      <c r="K352" s="146">
        <v>1</v>
      </c>
      <c r="L352" s="147">
        <v>1053.5</v>
      </c>
      <c r="M352" s="137"/>
      <c r="O352" s="126"/>
    </row>
    <row r="353" spans="1:15" s="139" customFormat="1" ht="25.5" x14ac:dyDescent="0.25">
      <c r="A353" s="159"/>
      <c r="B353" s="21" t="s">
        <v>607</v>
      </c>
      <c r="C353" s="132"/>
      <c r="D353" s="143" t="s">
        <v>292</v>
      </c>
      <c r="E353" s="132"/>
      <c r="F353" s="132"/>
      <c r="G353" s="132"/>
      <c r="H353" s="253" t="s">
        <v>288</v>
      </c>
      <c r="I353" s="145">
        <v>1170.5999999999999</v>
      </c>
      <c r="J353" s="146">
        <v>0.9</v>
      </c>
      <c r="K353" s="146">
        <v>1</v>
      </c>
      <c r="L353" s="147">
        <v>1053.5</v>
      </c>
      <c r="M353" s="137"/>
      <c r="O353" s="126"/>
    </row>
    <row r="354" spans="1:15" s="139" customFormat="1" ht="21.75" customHeight="1" x14ac:dyDescent="0.25">
      <c r="A354" s="159"/>
      <c r="B354" s="21" t="s">
        <v>608</v>
      </c>
      <c r="C354" s="132"/>
      <c r="D354" s="143" t="s">
        <v>292</v>
      </c>
      <c r="E354" s="132"/>
      <c r="F354" s="132"/>
      <c r="G354" s="143"/>
      <c r="H354" s="208" t="s">
        <v>288</v>
      </c>
      <c r="I354" s="145">
        <v>1170.5999999999999</v>
      </c>
      <c r="J354" s="146">
        <v>0.9</v>
      </c>
      <c r="K354" s="146">
        <v>1</v>
      </c>
      <c r="L354" s="147">
        <v>1053.5</v>
      </c>
      <c r="M354" s="137"/>
      <c r="O354" s="126"/>
    </row>
    <row r="355" spans="1:15" s="139" customFormat="1" x14ac:dyDescent="0.25">
      <c r="A355" s="159"/>
      <c r="B355" s="21" t="s">
        <v>609</v>
      </c>
      <c r="C355" s="132"/>
      <c r="D355" s="143"/>
      <c r="E355" s="132" t="s">
        <v>292</v>
      </c>
      <c r="F355" s="132"/>
      <c r="G355" s="132"/>
      <c r="H355" s="253" t="s">
        <v>288</v>
      </c>
      <c r="I355" s="145">
        <v>2601.1999999999998</v>
      </c>
      <c r="J355" s="156">
        <v>0.90365399999999996</v>
      </c>
      <c r="K355" s="157">
        <v>1.00406</v>
      </c>
      <c r="L355" s="147">
        <v>2349.0166666666664</v>
      </c>
      <c r="M355" s="137"/>
      <c r="O355" s="126"/>
    </row>
    <row r="356" spans="1:15" s="139" customFormat="1" ht="28.5" customHeight="1" x14ac:dyDescent="0.25">
      <c r="A356" s="159"/>
      <c r="B356" s="21" t="s">
        <v>610</v>
      </c>
      <c r="C356" s="132"/>
      <c r="D356" s="132"/>
      <c r="E356" s="143"/>
      <c r="F356" s="132"/>
      <c r="G356" s="132" t="s">
        <v>292</v>
      </c>
      <c r="H356" s="253" t="s">
        <v>288</v>
      </c>
      <c r="I356" s="145">
        <v>3718.11</v>
      </c>
      <c r="J356" s="156">
        <v>0.90028800000000009</v>
      </c>
      <c r="K356" s="157">
        <v>1.0003200000000001</v>
      </c>
      <c r="L356" s="147">
        <v>3347.2166666666667</v>
      </c>
      <c r="M356" s="137"/>
      <c r="O356" s="126"/>
    </row>
    <row r="357" spans="1:15" s="139" customFormat="1" ht="25.5" x14ac:dyDescent="0.25">
      <c r="A357" s="150">
        <v>410101</v>
      </c>
      <c r="B357" s="151" t="s">
        <v>84</v>
      </c>
      <c r="C357" s="179"/>
      <c r="D357" s="180"/>
      <c r="E357" s="180"/>
      <c r="F357" s="180"/>
      <c r="G357" s="180"/>
      <c r="H357" s="181"/>
      <c r="I357" s="134"/>
      <c r="J357" s="153"/>
      <c r="K357" s="153"/>
      <c r="L357" s="136"/>
      <c r="M357" s="137">
        <v>1792.9829999999999</v>
      </c>
      <c r="O357" s="126"/>
    </row>
    <row r="358" spans="1:15" s="139" customFormat="1" ht="25.5" x14ac:dyDescent="0.25">
      <c r="A358" s="159"/>
      <c r="B358" s="21" t="s">
        <v>611</v>
      </c>
      <c r="C358" s="132"/>
      <c r="D358" s="143" t="s">
        <v>292</v>
      </c>
      <c r="E358" s="132"/>
      <c r="F358" s="132"/>
      <c r="G358" s="132"/>
      <c r="H358" s="253" t="s">
        <v>288</v>
      </c>
      <c r="I358" s="145">
        <v>1170.5999999999999</v>
      </c>
      <c r="J358" s="146">
        <v>0.9</v>
      </c>
      <c r="K358" s="146">
        <v>1</v>
      </c>
      <c r="L358" s="147">
        <v>1053.5</v>
      </c>
      <c r="M358" s="137"/>
      <c r="O358" s="126"/>
    </row>
    <row r="359" spans="1:15" s="139" customFormat="1" ht="25.5" x14ac:dyDescent="0.25">
      <c r="A359" s="159"/>
      <c r="B359" s="21" t="s">
        <v>612</v>
      </c>
      <c r="C359" s="132"/>
      <c r="D359" s="143" t="s">
        <v>292</v>
      </c>
      <c r="E359" s="132"/>
      <c r="F359" s="132"/>
      <c r="G359" s="132"/>
      <c r="H359" s="253" t="s">
        <v>288</v>
      </c>
      <c r="I359" s="145">
        <v>1170.5999999999999</v>
      </c>
      <c r="J359" s="146">
        <v>0.9</v>
      </c>
      <c r="K359" s="146">
        <v>1</v>
      </c>
      <c r="L359" s="147">
        <v>1053.5</v>
      </c>
      <c r="M359" s="137"/>
      <c r="O359" s="126"/>
    </row>
    <row r="360" spans="1:15" s="139" customFormat="1" ht="25.5" x14ac:dyDescent="0.25">
      <c r="A360" s="159"/>
      <c r="B360" s="21" t="s">
        <v>613</v>
      </c>
      <c r="C360" s="132"/>
      <c r="D360" s="143" t="s">
        <v>292</v>
      </c>
      <c r="E360" s="132"/>
      <c r="F360" s="132"/>
      <c r="G360" s="132"/>
      <c r="H360" s="253" t="s">
        <v>288</v>
      </c>
      <c r="I360" s="145">
        <v>1170.5999999999999</v>
      </c>
      <c r="J360" s="146">
        <v>0.9</v>
      </c>
      <c r="K360" s="146">
        <v>1</v>
      </c>
      <c r="L360" s="147">
        <v>1053.5</v>
      </c>
      <c r="M360" s="137"/>
      <c r="O360" s="126"/>
    </row>
    <row r="361" spans="1:15" s="139" customFormat="1" ht="25.5" x14ac:dyDescent="0.25">
      <c r="A361" s="159"/>
      <c r="B361" s="21" t="s">
        <v>614</v>
      </c>
      <c r="C361" s="132"/>
      <c r="D361" s="143" t="s">
        <v>292</v>
      </c>
      <c r="E361" s="132"/>
      <c r="F361" s="132"/>
      <c r="G361" s="132"/>
      <c r="H361" s="253" t="s">
        <v>288</v>
      </c>
      <c r="I361" s="145">
        <v>1170.5999999999999</v>
      </c>
      <c r="J361" s="146">
        <v>0.9</v>
      </c>
      <c r="K361" s="146">
        <v>1</v>
      </c>
      <c r="L361" s="147">
        <v>1053.5</v>
      </c>
      <c r="M361" s="137"/>
      <c r="O361" s="126"/>
    </row>
    <row r="362" spans="1:15" s="139" customFormat="1" ht="26.25" x14ac:dyDescent="0.25">
      <c r="A362" s="159"/>
      <c r="B362" s="194" t="s">
        <v>615</v>
      </c>
      <c r="C362" s="132"/>
      <c r="D362" s="143" t="s">
        <v>292</v>
      </c>
      <c r="E362" s="132"/>
      <c r="F362" s="132"/>
      <c r="G362" s="132"/>
      <c r="H362" s="253" t="s">
        <v>288</v>
      </c>
      <c r="I362" s="145">
        <v>1170.5999999999999</v>
      </c>
      <c r="J362" s="146">
        <v>0.9</v>
      </c>
      <c r="K362" s="146">
        <v>1</v>
      </c>
      <c r="L362" s="147">
        <v>1053.5</v>
      </c>
      <c r="M362" s="137"/>
      <c r="O362" s="126"/>
    </row>
    <row r="363" spans="1:15" s="139" customFormat="1" ht="25.5" x14ac:dyDescent="0.25">
      <c r="A363" s="159"/>
      <c r="B363" s="21" t="s">
        <v>616</v>
      </c>
      <c r="C363" s="132"/>
      <c r="D363" s="143" t="s">
        <v>292</v>
      </c>
      <c r="E363" s="132"/>
      <c r="F363" s="132"/>
      <c r="G363" s="132"/>
      <c r="H363" s="253" t="s">
        <v>288</v>
      </c>
      <c r="I363" s="145">
        <v>1170.5999999999999</v>
      </c>
      <c r="J363" s="146">
        <v>0.9</v>
      </c>
      <c r="K363" s="146">
        <v>1</v>
      </c>
      <c r="L363" s="147">
        <v>1053.5</v>
      </c>
      <c r="M363" s="137"/>
      <c r="O363" s="126"/>
    </row>
    <row r="364" spans="1:15" s="139" customFormat="1" ht="25.5" x14ac:dyDescent="0.25">
      <c r="A364" s="159"/>
      <c r="B364" s="21" t="s">
        <v>617</v>
      </c>
      <c r="C364" s="132"/>
      <c r="D364" s="143" t="s">
        <v>292</v>
      </c>
      <c r="E364" s="132"/>
      <c r="F364" s="132"/>
      <c r="G364" s="132"/>
      <c r="H364" s="253" t="s">
        <v>288</v>
      </c>
      <c r="I364" s="145">
        <v>1170.5999999999999</v>
      </c>
      <c r="J364" s="146">
        <v>0.9</v>
      </c>
      <c r="K364" s="146">
        <v>1</v>
      </c>
      <c r="L364" s="147">
        <v>1053.5</v>
      </c>
      <c r="M364" s="137"/>
      <c r="O364" s="126"/>
    </row>
    <row r="365" spans="1:15" s="139" customFormat="1" ht="26.25" x14ac:dyDescent="0.25">
      <c r="A365" s="159"/>
      <c r="B365" s="194" t="s">
        <v>618</v>
      </c>
      <c r="C365" s="132"/>
      <c r="D365" s="143" t="s">
        <v>292</v>
      </c>
      <c r="E365" s="132"/>
      <c r="F365" s="132"/>
      <c r="G365" s="132"/>
      <c r="H365" s="253" t="s">
        <v>288</v>
      </c>
      <c r="I365" s="145">
        <v>1170.5999999999999</v>
      </c>
      <c r="J365" s="146">
        <v>0.9</v>
      </c>
      <c r="K365" s="146">
        <v>1</v>
      </c>
      <c r="L365" s="147">
        <v>1053.5</v>
      </c>
      <c r="M365" s="137"/>
      <c r="O365" s="126"/>
    </row>
    <row r="366" spans="1:15" s="139" customFormat="1" ht="26.25" x14ac:dyDescent="0.25">
      <c r="A366" s="159"/>
      <c r="B366" s="194" t="s">
        <v>619</v>
      </c>
      <c r="C366" s="132"/>
      <c r="D366" s="143" t="s">
        <v>292</v>
      </c>
      <c r="E366" s="132"/>
      <c r="F366" s="132"/>
      <c r="G366" s="132"/>
      <c r="H366" s="253" t="s">
        <v>288</v>
      </c>
      <c r="I366" s="145">
        <v>1170.5999999999999</v>
      </c>
      <c r="J366" s="146">
        <v>0.9</v>
      </c>
      <c r="K366" s="146">
        <v>1</v>
      </c>
      <c r="L366" s="147">
        <v>1053.5</v>
      </c>
      <c r="M366" s="137"/>
      <c r="O366" s="126"/>
    </row>
    <row r="367" spans="1:15" s="139" customFormat="1" ht="26.25" x14ac:dyDescent="0.25">
      <c r="A367" s="159"/>
      <c r="B367" s="194" t="s">
        <v>620</v>
      </c>
      <c r="C367" s="132"/>
      <c r="D367" s="143" t="s">
        <v>292</v>
      </c>
      <c r="E367" s="132"/>
      <c r="F367" s="132"/>
      <c r="G367" s="132"/>
      <c r="H367" s="253" t="s">
        <v>288</v>
      </c>
      <c r="I367" s="145">
        <v>1170.5999999999999</v>
      </c>
      <c r="J367" s="146">
        <v>0.9</v>
      </c>
      <c r="K367" s="146">
        <v>1</v>
      </c>
      <c r="L367" s="147">
        <v>1053.5</v>
      </c>
      <c r="M367" s="137"/>
      <c r="O367" s="126"/>
    </row>
    <row r="368" spans="1:15" s="139" customFormat="1" ht="25.5" x14ac:dyDescent="0.25">
      <c r="A368" s="159"/>
      <c r="B368" s="21" t="s">
        <v>621</v>
      </c>
      <c r="C368" s="132"/>
      <c r="D368" s="143" t="s">
        <v>292</v>
      </c>
      <c r="E368" s="132"/>
      <c r="F368" s="132"/>
      <c r="G368" s="132"/>
      <c r="H368" s="253" t="s">
        <v>288</v>
      </c>
      <c r="I368" s="145">
        <v>1170.5999999999999</v>
      </c>
      <c r="J368" s="146">
        <v>0.9</v>
      </c>
      <c r="K368" s="146">
        <v>1</v>
      </c>
      <c r="L368" s="147">
        <v>1053.5</v>
      </c>
      <c r="M368" s="137"/>
      <c r="O368" s="126"/>
    </row>
    <row r="369" spans="1:15" s="139" customFormat="1" ht="26.25" x14ac:dyDescent="0.25">
      <c r="A369" s="159"/>
      <c r="B369" s="194" t="s">
        <v>622</v>
      </c>
      <c r="C369" s="132"/>
      <c r="D369" s="143"/>
      <c r="E369" s="132" t="s">
        <v>292</v>
      </c>
      <c r="F369" s="132"/>
      <c r="G369" s="132"/>
      <c r="H369" s="253" t="s">
        <v>288</v>
      </c>
      <c r="I369" s="145">
        <v>2601.1999999999998</v>
      </c>
      <c r="J369" s="156">
        <v>0.90961200000000009</v>
      </c>
      <c r="K369" s="157">
        <v>1.01068</v>
      </c>
      <c r="L369" s="147">
        <v>2361.9333333333329</v>
      </c>
      <c r="M369" s="137"/>
      <c r="O369" s="126"/>
    </row>
    <row r="370" spans="1:15" s="139" customFormat="1" ht="26.25" x14ac:dyDescent="0.25">
      <c r="A370" s="159"/>
      <c r="B370" s="194" t="s">
        <v>623</v>
      </c>
      <c r="C370" s="132"/>
      <c r="D370" s="132"/>
      <c r="E370" s="143" t="s">
        <v>292</v>
      </c>
      <c r="F370" s="132"/>
      <c r="G370" s="132"/>
      <c r="H370" s="253" t="s">
        <v>288</v>
      </c>
      <c r="I370" s="145">
        <v>2601.1999999999998</v>
      </c>
      <c r="J370" s="156">
        <v>0.90936900000000009</v>
      </c>
      <c r="K370" s="157">
        <v>1.01041</v>
      </c>
      <c r="L370" s="147">
        <v>2361.4333333333334</v>
      </c>
      <c r="M370" s="137"/>
      <c r="O370" s="126"/>
    </row>
    <row r="371" spans="1:15" s="139" customFormat="1" ht="25.5" x14ac:dyDescent="0.25">
      <c r="A371" s="159"/>
      <c r="B371" s="21" t="s">
        <v>624</v>
      </c>
      <c r="C371" s="132"/>
      <c r="D371" s="132"/>
      <c r="E371" s="143" t="s">
        <v>292</v>
      </c>
      <c r="F371" s="132"/>
      <c r="G371" s="132"/>
      <c r="H371" s="253" t="s">
        <v>288</v>
      </c>
      <c r="I371" s="145">
        <v>2601.1999999999998</v>
      </c>
      <c r="J371" s="156">
        <v>0.91364400000000012</v>
      </c>
      <c r="K371" s="157">
        <v>1.0151600000000001</v>
      </c>
      <c r="L371" s="147">
        <v>2370.6833333333329</v>
      </c>
      <c r="M371" s="137"/>
      <c r="O371" s="126"/>
    </row>
    <row r="372" spans="1:15" s="139" customFormat="1" ht="25.5" x14ac:dyDescent="0.25">
      <c r="A372" s="159"/>
      <c r="B372" s="21" t="s">
        <v>625</v>
      </c>
      <c r="C372" s="132"/>
      <c r="D372" s="132"/>
      <c r="E372" s="143"/>
      <c r="F372" s="132" t="s">
        <v>296</v>
      </c>
      <c r="G372" s="132"/>
      <c r="H372" s="253" t="s">
        <v>288</v>
      </c>
      <c r="I372" s="145">
        <v>3072.8</v>
      </c>
      <c r="J372" s="156">
        <v>0.91742400000000002</v>
      </c>
      <c r="K372" s="157">
        <v>1.01936</v>
      </c>
      <c r="L372" s="147">
        <v>2810.1666666666665</v>
      </c>
      <c r="M372" s="137"/>
      <c r="O372" s="126"/>
    </row>
    <row r="373" spans="1:15" s="139" customFormat="1" ht="25.5" x14ac:dyDescent="0.25">
      <c r="A373" s="150">
        <v>420101</v>
      </c>
      <c r="B373" s="151" t="s">
        <v>85</v>
      </c>
      <c r="C373" s="179"/>
      <c r="D373" s="180"/>
      <c r="E373" s="180"/>
      <c r="F373" s="180"/>
      <c r="G373" s="180"/>
      <c r="H373" s="181"/>
      <c r="I373" s="134"/>
      <c r="J373" s="153"/>
      <c r="K373" s="153"/>
      <c r="L373" s="136"/>
      <c r="M373" s="137">
        <v>877.91700000000003</v>
      </c>
      <c r="O373" s="126"/>
    </row>
    <row r="374" spans="1:15" s="139" customFormat="1" x14ac:dyDescent="0.25">
      <c r="A374" s="159"/>
      <c r="B374" s="21" t="s">
        <v>626</v>
      </c>
      <c r="C374" s="132"/>
      <c r="D374" s="143" t="s">
        <v>292</v>
      </c>
      <c r="E374" s="132"/>
      <c r="F374" s="132"/>
      <c r="G374" s="132"/>
      <c r="H374" s="253" t="s">
        <v>288</v>
      </c>
      <c r="I374" s="145">
        <v>1170.5999999999999</v>
      </c>
      <c r="J374" s="146">
        <v>0.9</v>
      </c>
      <c r="K374" s="146">
        <v>1</v>
      </c>
      <c r="L374" s="147">
        <v>1053.5</v>
      </c>
      <c r="M374" s="137"/>
      <c r="O374" s="126"/>
    </row>
    <row r="375" spans="1:15" s="139" customFormat="1" x14ac:dyDescent="0.25">
      <c r="A375" s="159"/>
      <c r="B375" s="21" t="s">
        <v>627</v>
      </c>
      <c r="C375" s="132"/>
      <c r="D375" s="143" t="s">
        <v>292</v>
      </c>
      <c r="E375" s="132"/>
      <c r="F375" s="132"/>
      <c r="G375" s="132"/>
      <c r="H375" s="253" t="s">
        <v>288</v>
      </c>
      <c r="I375" s="145">
        <v>1170.5999999999999</v>
      </c>
      <c r="J375" s="146">
        <v>0.9</v>
      </c>
      <c r="K375" s="146">
        <v>1</v>
      </c>
      <c r="L375" s="147">
        <v>1053.5</v>
      </c>
      <c r="M375" s="137"/>
      <c r="O375" s="126"/>
    </row>
    <row r="376" spans="1:15" s="139" customFormat="1" ht="25.5" x14ac:dyDescent="0.25">
      <c r="A376" s="159"/>
      <c r="B376" s="21" t="s">
        <v>628</v>
      </c>
      <c r="C376" s="132"/>
      <c r="D376" s="143" t="s">
        <v>292</v>
      </c>
      <c r="E376" s="132"/>
      <c r="F376" s="132"/>
      <c r="G376" s="132"/>
      <c r="H376" s="253" t="s">
        <v>288</v>
      </c>
      <c r="I376" s="145">
        <v>1170.5999999999999</v>
      </c>
      <c r="J376" s="146">
        <v>0.9</v>
      </c>
      <c r="K376" s="146">
        <v>1</v>
      </c>
      <c r="L376" s="147">
        <v>1053.5</v>
      </c>
      <c r="M376" s="137"/>
      <c r="O376" s="126"/>
    </row>
    <row r="377" spans="1:15" s="139" customFormat="1" x14ac:dyDescent="0.25">
      <c r="A377" s="159"/>
      <c r="B377" s="21" t="s">
        <v>629</v>
      </c>
      <c r="C377" s="132"/>
      <c r="D377" s="143" t="s">
        <v>292</v>
      </c>
      <c r="E377" s="132"/>
      <c r="F377" s="132"/>
      <c r="G377" s="132"/>
      <c r="H377" s="253" t="s">
        <v>288</v>
      </c>
      <c r="I377" s="145">
        <v>1170.5999999999999</v>
      </c>
      <c r="J377" s="146">
        <v>0.9</v>
      </c>
      <c r="K377" s="146">
        <v>1</v>
      </c>
      <c r="L377" s="147">
        <v>1053.5</v>
      </c>
      <c r="M377" s="137"/>
      <c r="O377" s="126"/>
    </row>
    <row r="378" spans="1:15" s="139" customFormat="1" x14ac:dyDescent="0.25">
      <c r="A378" s="159"/>
      <c r="B378" s="21" t="s">
        <v>630</v>
      </c>
      <c r="C378" s="132"/>
      <c r="D378" s="143" t="s">
        <v>292</v>
      </c>
      <c r="E378" s="132"/>
      <c r="F378" s="132"/>
      <c r="G378" s="132"/>
      <c r="H378" s="253" t="s">
        <v>288</v>
      </c>
      <c r="I378" s="145">
        <v>1170.5999999999999</v>
      </c>
      <c r="J378" s="146">
        <v>0.9</v>
      </c>
      <c r="K378" s="146">
        <v>1</v>
      </c>
      <c r="L378" s="147">
        <v>1053.5</v>
      </c>
      <c r="M378" s="137"/>
      <c r="O378" s="126"/>
    </row>
    <row r="379" spans="1:15" s="139" customFormat="1" x14ac:dyDescent="0.25">
      <c r="A379" s="159"/>
      <c r="B379" s="21" t="s">
        <v>631</v>
      </c>
      <c r="C379" s="132"/>
      <c r="D379" s="143" t="s">
        <v>292</v>
      </c>
      <c r="E379" s="132"/>
      <c r="F379" s="132"/>
      <c r="G379" s="132"/>
      <c r="H379" s="253" t="s">
        <v>288</v>
      </c>
      <c r="I379" s="145">
        <v>1170.5999999999999</v>
      </c>
      <c r="J379" s="146">
        <v>0.9</v>
      </c>
      <c r="K379" s="146">
        <v>1</v>
      </c>
      <c r="L379" s="147">
        <v>1053.5</v>
      </c>
      <c r="M379" s="137"/>
      <c r="O379" s="126"/>
    </row>
    <row r="380" spans="1:15" s="139" customFormat="1" x14ac:dyDescent="0.25">
      <c r="A380" s="159"/>
      <c r="B380" s="21" t="s">
        <v>632</v>
      </c>
      <c r="C380" s="132"/>
      <c r="D380" s="143" t="s">
        <v>292</v>
      </c>
      <c r="E380" s="132"/>
      <c r="F380" s="132"/>
      <c r="G380" s="132"/>
      <c r="H380" s="253" t="s">
        <v>288</v>
      </c>
      <c r="I380" s="145">
        <v>1170.5999999999999</v>
      </c>
      <c r="J380" s="146">
        <v>0.9</v>
      </c>
      <c r="K380" s="146">
        <v>1</v>
      </c>
      <c r="L380" s="147">
        <v>1053.5</v>
      </c>
      <c r="M380" s="137"/>
      <c r="O380" s="126"/>
    </row>
    <row r="381" spans="1:15" s="139" customFormat="1" x14ac:dyDescent="0.25">
      <c r="A381" s="159"/>
      <c r="B381" s="21" t="s">
        <v>633</v>
      </c>
      <c r="C381" s="132"/>
      <c r="D381" s="143" t="s">
        <v>292</v>
      </c>
      <c r="E381" s="132"/>
      <c r="F381" s="132"/>
      <c r="G381" s="132"/>
      <c r="H381" s="253" t="s">
        <v>288</v>
      </c>
      <c r="I381" s="145">
        <v>1170.5999999999999</v>
      </c>
      <c r="J381" s="146">
        <v>0.9</v>
      </c>
      <c r="K381" s="146">
        <v>1</v>
      </c>
      <c r="L381" s="147">
        <v>1053.5</v>
      </c>
      <c r="M381" s="137"/>
      <c r="O381" s="126"/>
    </row>
    <row r="382" spans="1:15" s="139" customFormat="1" x14ac:dyDescent="0.25">
      <c r="B382" s="21" t="s">
        <v>634</v>
      </c>
      <c r="C382" s="132"/>
      <c r="D382" s="143" t="s">
        <v>292</v>
      </c>
      <c r="E382" s="132"/>
      <c r="F382" s="132"/>
      <c r="G382" s="132"/>
      <c r="H382" s="253" t="s">
        <v>288</v>
      </c>
      <c r="I382" s="145">
        <v>1170.5999999999999</v>
      </c>
      <c r="J382" s="146">
        <v>0.9</v>
      </c>
      <c r="K382" s="146">
        <v>1</v>
      </c>
      <c r="L382" s="136">
        <v>1053.5</v>
      </c>
      <c r="M382" s="137"/>
      <c r="O382" s="126"/>
    </row>
    <row r="383" spans="1:15" s="139" customFormat="1" x14ac:dyDescent="0.25">
      <c r="B383" s="21" t="s">
        <v>828</v>
      </c>
      <c r="C383" s="132"/>
      <c r="D383" s="143" t="s">
        <v>292</v>
      </c>
      <c r="E383" s="132"/>
      <c r="F383" s="132"/>
      <c r="G383" s="132"/>
      <c r="H383" s="253" t="s">
        <v>288</v>
      </c>
      <c r="I383" s="145">
        <v>1170.5999999999999</v>
      </c>
      <c r="J383" s="146">
        <v>0.9</v>
      </c>
      <c r="K383" s="146">
        <v>1</v>
      </c>
      <c r="L383" s="136">
        <v>175.58</v>
      </c>
      <c r="M383" s="137"/>
      <c r="O383" s="126"/>
    </row>
    <row r="384" spans="1:15" s="139" customFormat="1" ht="25.5" x14ac:dyDescent="0.25">
      <c r="A384" s="150">
        <v>440101</v>
      </c>
      <c r="B384" s="130" t="s">
        <v>86</v>
      </c>
      <c r="C384" s="179"/>
      <c r="D384" s="180"/>
      <c r="E384" s="180"/>
      <c r="F384" s="180"/>
      <c r="G384" s="180"/>
      <c r="H384" s="181"/>
      <c r="I384" s="134"/>
      <c r="J384" s="146"/>
      <c r="K384" s="146"/>
      <c r="L384" s="147"/>
      <c r="M384" s="137">
        <v>1943.4670000000001</v>
      </c>
      <c r="O384" s="126"/>
    </row>
    <row r="385" spans="1:15" s="139" customFormat="1" ht="24" customHeight="1" x14ac:dyDescent="0.25">
      <c r="A385" s="159"/>
      <c r="B385" s="21" t="s">
        <v>635</v>
      </c>
      <c r="C385" s="132"/>
      <c r="D385" s="143" t="s">
        <v>292</v>
      </c>
      <c r="E385" s="132"/>
      <c r="F385" s="132"/>
      <c r="G385" s="132"/>
      <c r="H385" s="253" t="s">
        <v>288</v>
      </c>
      <c r="I385" s="145">
        <v>1170.5999999999999</v>
      </c>
      <c r="J385" s="146">
        <v>0.9</v>
      </c>
      <c r="K385" s="146">
        <v>1</v>
      </c>
      <c r="L385" s="147">
        <v>1053.5</v>
      </c>
      <c r="M385" s="137"/>
      <c r="O385" s="126"/>
    </row>
    <row r="386" spans="1:15" s="139" customFormat="1" x14ac:dyDescent="0.25">
      <c r="A386" s="159"/>
      <c r="B386" s="21" t="s">
        <v>636</v>
      </c>
      <c r="C386" s="132"/>
      <c r="D386" s="143" t="s">
        <v>292</v>
      </c>
      <c r="E386" s="132"/>
      <c r="F386" s="132"/>
      <c r="G386" s="132"/>
      <c r="H386" s="253" t="s">
        <v>288</v>
      </c>
      <c r="I386" s="145">
        <v>1170.5999999999999</v>
      </c>
      <c r="J386" s="146">
        <v>0.9</v>
      </c>
      <c r="K386" s="146">
        <v>1</v>
      </c>
      <c r="L386" s="147">
        <v>1053.5</v>
      </c>
      <c r="M386" s="137"/>
      <c r="O386" s="126"/>
    </row>
    <row r="387" spans="1:15" s="139" customFormat="1" ht="25.5" x14ac:dyDescent="0.25">
      <c r="A387" s="159"/>
      <c r="B387" s="21" t="s">
        <v>637</v>
      </c>
      <c r="C387" s="132"/>
      <c r="D387" s="143" t="s">
        <v>292</v>
      </c>
      <c r="E387" s="132"/>
      <c r="F387" s="132"/>
      <c r="G387" s="132"/>
      <c r="H387" s="253" t="s">
        <v>288</v>
      </c>
      <c r="I387" s="145">
        <v>1170.5999999999999</v>
      </c>
      <c r="J387" s="146">
        <v>0.9</v>
      </c>
      <c r="K387" s="146">
        <v>1</v>
      </c>
      <c r="L387" s="147">
        <v>1053.5</v>
      </c>
      <c r="M387" s="137"/>
      <c r="O387" s="126"/>
    </row>
    <row r="388" spans="1:15" s="139" customFormat="1" x14ac:dyDescent="0.25">
      <c r="A388" s="159"/>
      <c r="B388" s="21" t="s">
        <v>638</v>
      </c>
      <c r="C388" s="132"/>
      <c r="D388" s="143" t="s">
        <v>292</v>
      </c>
      <c r="E388" s="132"/>
      <c r="F388" s="132"/>
      <c r="G388" s="132"/>
      <c r="H388" s="253" t="s">
        <v>288</v>
      </c>
      <c r="I388" s="145">
        <v>1170.5999999999999</v>
      </c>
      <c r="J388" s="146">
        <v>0.9</v>
      </c>
      <c r="K388" s="146">
        <v>1</v>
      </c>
      <c r="L388" s="147">
        <v>1053.5</v>
      </c>
      <c r="M388" s="137"/>
      <c r="O388" s="126"/>
    </row>
    <row r="389" spans="1:15" s="139" customFormat="1" x14ac:dyDescent="0.25">
      <c r="A389" s="159"/>
      <c r="B389" s="21" t="s">
        <v>639</v>
      </c>
      <c r="C389" s="132"/>
      <c r="D389" s="143"/>
      <c r="E389" s="132"/>
      <c r="F389" s="132" t="s">
        <v>296</v>
      </c>
      <c r="G389" s="132"/>
      <c r="H389" s="253" t="s">
        <v>288</v>
      </c>
      <c r="I389" s="145">
        <v>3072.8</v>
      </c>
      <c r="J389" s="156">
        <v>0.90970200000000001</v>
      </c>
      <c r="K389" s="157">
        <v>1.01078</v>
      </c>
      <c r="L389" s="147">
        <v>2790.3333333333335</v>
      </c>
      <c r="M389" s="137"/>
      <c r="O389" s="126"/>
    </row>
    <row r="390" spans="1:15" s="139" customFormat="1" x14ac:dyDescent="0.25">
      <c r="A390" s="159"/>
      <c r="B390" s="21" t="s">
        <v>640</v>
      </c>
      <c r="C390" s="132"/>
      <c r="D390" s="143" t="s">
        <v>292</v>
      </c>
      <c r="E390" s="132"/>
      <c r="F390" s="132"/>
      <c r="G390" s="132"/>
      <c r="H390" s="253" t="s">
        <v>288</v>
      </c>
      <c r="I390" s="145">
        <v>1170.5999999999999</v>
      </c>
      <c r="J390" s="146">
        <v>0.9</v>
      </c>
      <c r="K390" s="146">
        <v>1</v>
      </c>
      <c r="L390" s="147">
        <v>1053.5</v>
      </c>
      <c r="M390" s="137"/>
      <c r="O390" s="126"/>
    </row>
    <row r="391" spans="1:15" s="139" customFormat="1" x14ac:dyDescent="0.25">
      <c r="A391" s="159"/>
      <c r="B391" s="21" t="s">
        <v>641</v>
      </c>
      <c r="C391" s="132"/>
      <c r="D391" s="143"/>
      <c r="E391" s="132" t="s">
        <v>292</v>
      </c>
      <c r="F391" s="132"/>
      <c r="G391" s="132"/>
      <c r="H391" s="253" t="s">
        <v>288</v>
      </c>
      <c r="I391" s="145">
        <v>2601.1999999999998</v>
      </c>
      <c r="J391" s="156">
        <v>0.90949500000000005</v>
      </c>
      <c r="K391" s="157">
        <v>1.0105500000000001</v>
      </c>
      <c r="L391" s="147">
        <v>2361.6833333333334</v>
      </c>
      <c r="M391" s="137"/>
      <c r="O391" s="126"/>
    </row>
    <row r="392" spans="1:15" s="139" customFormat="1" x14ac:dyDescent="0.25">
      <c r="A392" s="159"/>
      <c r="B392" s="21" t="s">
        <v>642</v>
      </c>
      <c r="C392" s="132"/>
      <c r="D392" s="143" t="s">
        <v>292</v>
      </c>
      <c r="E392" s="132"/>
      <c r="F392" s="132"/>
      <c r="G392" s="132"/>
      <c r="H392" s="253" t="s">
        <v>288</v>
      </c>
      <c r="I392" s="145">
        <v>1170.5999999999999</v>
      </c>
      <c r="J392" s="146">
        <v>0.9</v>
      </c>
      <c r="K392" s="146">
        <v>1</v>
      </c>
      <c r="L392" s="147">
        <v>1053.5</v>
      </c>
      <c r="M392" s="137"/>
      <c r="O392" s="126"/>
    </row>
    <row r="393" spans="1:15" s="139" customFormat="1" x14ac:dyDescent="0.25">
      <c r="A393" s="159"/>
      <c r="B393" s="21" t="s">
        <v>643</v>
      </c>
      <c r="C393" s="132"/>
      <c r="D393" s="143" t="s">
        <v>292</v>
      </c>
      <c r="E393" s="132"/>
      <c r="F393" s="132"/>
      <c r="G393" s="132"/>
      <c r="H393" s="253" t="s">
        <v>288</v>
      </c>
      <c r="I393" s="145">
        <v>1170.5999999999999</v>
      </c>
      <c r="J393" s="146">
        <v>0.9</v>
      </c>
      <c r="K393" s="146">
        <v>1</v>
      </c>
      <c r="L393" s="147">
        <v>1053.5</v>
      </c>
      <c r="M393" s="137"/>
      <c r="O393" s="126"/>
    </row>
    <row r="394" spans="1:15" s="139" customFormat="1" x14ac:dyDescent="0.25">
      <c r="A394" s="159"/>
      <c r="B394" s="21" t="s">
        <v>644</v>
      </c>
      <c r="C394" s="143"/>
      <c r="D394" s="143" t="s">
        <v>292</v>
      </c>
      <c r="E394" s="132"/>
      <c r="F394" s="132"/>
      <c r="G394" s="132"/>
      <c r="H394" s="253" t="s">
        <v>288</v>
      </c>
      <c r="I394" s="177">
        <v>1170.5999999999999</v>
      </c>
      <c r="J394" s="146">
        <v>0.9</v>
      </c>
      <c r="K394" s="146">
        <v>1</v>
      </c>
      <c r="L394" s="147">
        <v>1053.5</v>
      </c>
      <c r="M394" s="137"/>
      <c r="O394" s="126"/>
    </row>
    <row r="395" spans="1:15" s="139" customFormat="1" ht="25.5" x14ac:dyDescent="0.25">
      <c r="A395" s="159"/>
      <c r="B395" s="21" t="s">
        <v>645</v>
      </c>
      <c r="C395" s="132"/>
      <c r="D395" s="143" t="s">
        <v>292</v>
      </c>
      <c r="E395" s="132"/>
      <c r="F395" s="132"/>
      <c r="G395" s="132"/>
      <c r="H395" s="253" t="s">
        <v>288</v>
      </c>
      <c r="I395" s="145">
        <v>1170.5999999999999</v>
      </c>
      <c r="J395" s="146">
        <v>0.9</v>
      </c>
      <c r="K395" s="146">
        <v>1</v>
      </c>
      <c r="L395" s="147">
        <v>1053.5</v>
      </c>
      <c r="M395" s="137"/>
      <c r="O395" s="126"/>
    </row>
    <row r="396" spans="1:15" s="139" customFormat="1" ht="25.5" x14ac:dyDescent="0.25">
      <c r="A396" s="159"/>
      <c r="B396" s="21" t="s">
        <v>646</v>
      </c>
      <c r="C396" s="132"/>
      <c r="D396" s="143" t="s">
        <v>292</v>
      </c>
      <c r="E396" s="132"/>
      <c r="F396" s="132"/>
      <c r="G396" s="132"/>
      <c r="H396" s="253" t="s">
        <v>288</v>
      </c>
      <c r="I396" s="145">
        <v>1170.5999999999999</v>
      </c>
      <c r="J396" s="146">
        <v>0.9</v>
      </c>
      <c r="K396" s="146">
        <v>1</v>
      </c>
      <c r="L396" s="147">
        <v>1053.5</v>
      </c>
      <c r="M396" s="137"/>
      <c r="O396" s="126"/>
    </row>
    <row r="397" spans="1:15" s="139" customFormat="1" ht="25.5" customHeight="1" x14ac:dyDescent="0.25">
      <c r="A397" s="159"/>
      <c r="B397" s="21" t="s">
        <v>647</v>
      </c>
      <c r="C397" s="132"/>
      <c r="D397" s="143" t="s">
        <v>292</v>
      </c>
      <c r="E397" s="132"/>
      <c r="F397" s="132"/>
      <c r="G397" s="132"/>
      <c r="H397" s="253" t="s">
        <v>288</v>
      </c>
      <c r="I397" s="145">
        <v>1170.5999999999999</v>
      </c>
      <c r="J397" s="146">
        <v>0.9</v>
      </c>
      <c r="K397" s="146">
        <v>1</v>
      </c>
      <c r="L397" s="147">
        <v>1053.5</v>
      </c>
      <c r="M397" s="137"/>
      <c r="O397" s="126"/>
    </row>
    <row r="398" spans="1:15" s="139" customFormat="1" x14ac:dyDescent="0.25">
      <c r="A398" s="159"/>
      <c r="B398" s="21" t="s">
        <v>648</v>
      </c>
      <c r="C398" s="132"/>
      <c r="D398" s="143" t="s">
        <v>292</v>
      </c>
      <c r="E398" s="132"/>
      <c r="F398" s="132"/>
      <c r="G398" s="132"/>
      <c r="H398" s="253" t="s">
        <v>288</v>
      </c>
      <c r="I398" s="145">
        <v>1170.5999999999999</v>
      </c>
      <c r="J398" s="146">
        <v>0.9</v>
      </c>
      <c r="K398" s="146">
        <v>1</v>
      </c>
      <c r="L398" s="147">
        <v>1053.5</v>
      </c>
      <c r="M398" s="137"/>
      <c r="O398" s="126"/>
    </row>
    <row r="399" spans="1:15" s="139" customFormat="1" x14ac:dyDescent="0.25">
      <c r="A399" s="159"/>
      <c r="B399" s="21" t="s">
        <v>649</v>
      </c>
      <c r="C399" s="132"/>
      <c r="D399" s="143" t="s">
        <v>292</v>
      </c>
      <c r="E399" s="143"/>
      <c r="F399" s="132"/>
      <c r="G399" s="132"/>
      <c r="H399" s="253" t="s">
        <v>288</v>
      </c>
      <c r="I399" s="145">
        <v>1170.5999999999999</v>
      </c>
      <c r="J399" s="146">
        <v>0.9</v>
      </c>
      <c r="K399" s="146">
        <v>1</v>
      </c>
      <c r="L399" s="147">
        <v>1053.5</v>
      </c>
      <c r="M399" s="137"/>
      <c r="O399" s="126"/>
    </row>
    <row r="400" spans="1:15" s="139" customFormat="1" x14ac:dyDescent="0.25">
      <c r="A400" s="159"/>
      <c r="B400" s="21" t="s">
        <v>650</v>
      </c>
      <c r="C400" s="132"/>
      <c r="D400" s="132" t="s">
        <v>292</v>
      </c>
      <c r="E400" s="143"/>
      <c r="F400" s="132"/>
      <c r="G400" s="132"/>
      <c r="H400" s="253" t="s">
        <v>288</v>
      </c>
      <c r="I400" s="145">
        <v>1170.5999999999999</v>
      </c>
      <c r="J400" s="146">
        <v>0.9</v>
      </c>
      <c r="K400" s="146">
        <v>1</v>
      </c>
      <c r="L400" s="147">
        <v>1053.5</v>
      </c>
      <c r="M400" s="137"/>
      <c r="O400" s="126"/>
    </row>
    <row r="401" spans="1:15" s="139" customFormat="1" ht="25.5" x14ac:dyDescent="0.25">
      <c r="B401" s="21" t="s">
        <v>651</v>
      </c>
      <c r="C401" s="132"/>
      <c r="D401" s="143"/>
      <c r="E401" s="143" t="s">
        <v>292</v>
      </c>
      <c r="F401" s="132"/>
      <c r="G401" s="132"/>
      <c r="H401" s="253" t="s">
        <v>288</v>
      </c>
      <c r="I401" s="145">
        <v>2601.1999999999998</v>
      </c>
      <c r="J401" s="156">
        <v>0.90648899999999999</v>
      </c>
      <c r="K401" s="157">
        <v>1.0072099999999999</v>
      </c>
      <c r="L401" s="147">
        <v>2355.1833333333334</v>
      </c>
      <c r="M401" s="137"/>
      <c r="O401" s="126"/>
    </row>
    <row r="402" spans="1:15" s="139" customFormat="1" x14ac:dyDescent="0.25">
      <c r="A402" s="169"/>
      <c r="B402" s="21" t="s">
        <v>652</v>
      </c>
      <c r="C402" s="132"/>
      <c r="D402" s="132" t="s">
        <v>292</v>
      </c>
      <c r="E402" s="132"/>
      <c r="F402" s="143"/>
      <c r="G402" s="132"/>
      <c r="H402" s="253" t="s">
        <v>288</v>
      </c>
      <c r="I402" s="145">
        <v>1170.5999999999999</v>
      </c>
      <c r="J402" s="146">
        <v>0.9</v>
      </c>
      <c r="K402" s="166">
        <v>1</v>
      </c>
      <c r="L402" s="136">
        <v>1053.5</v>
      </c>
      <c r="M402" s="137"/>
      <c r="O402" s="126"/>
    </row>
    <row r="403" spans="1:15" s="139" customFormat="1" ht="25.5" x14ac:dyDescent="0.25">
      <c r="A403" s="150">
        <v>450701</v>
      </c>
      <c r="B403" s="151" t="s">
        <v>87</v>
      </c>
      <c r="C403" s="179"/>
      <c r="D403" s="180"/>
      <c r="E403" s="180"/>
      <c r="F403" s="180"/>
      <c r="G403" s="180"/>
      <c r="H403" s="181"/>
      <c r="I403" s="134"/>
      <c r="J403" s="146"/>
      <c r="K403" s="146"/>
      <c r="L403" s="147"/>
      <c r="M403" s="137">
        <v>4228.2169999999996</v>
      </c>
      <c r="O403" s="126"/>
    </row>
    <row r="404" spans="1:15" s="139" customFormat="1" ht="25.5" x14ac:dyDescent="0.25">
      <c r="A404" s="159"/>
      <c r="B404" s="183" t="s">
        <v>653</v>
      </c>
      <c r="C404" s="132"/>
      <c r="D404" s="143"/>
      <c r="E404" s="132"/>
      <c r="F404" s="132"/>
      <c r="G404" s="132" t="s">
        <v>292</v>
      </c>
      <c r="H404" s="253" t="s">
        <v>309</v>
      </c>
      <c r="I404" s="209">
        <v>3718.11</v>
      </c>
      <c r="J404" s="146">
        <v>1</v>
      </c>
      <c r="K404" s="146">
        <v>1</v>
      </c>
      <c r="L404" s="147">
        <v>3718.1</v>
      </c>
      <c r="M404" s="148"/>
      <c r="O404" s="126"/>
    </row>
    <row r="405" spans="1:15" s="139" customFormat="1" x14ac:dyDescent="0.25">
      <c r="A405" s="159"/>
      <c r="B405" s="183" t="s">
        <v>654</v>
      </c>
      <c r="C405" s="132"/>
      <c r="D405" s="143" t="s">
        <v>292</v>
      </c>
      <c r="E405" s="132"/>
      <c r="F405" s="132"/>
      <c r="G405" s="132"/>
      <c r="H405" s="253" t="s">
        <v>309</v>
      </c>
      <c r="I405" s="209">
        <v>1170.5999999999999</v>
      </c>
      <c r="J405" s="146">
        <v>1</v>
      </c>
      <c r="K405" s="146">
        <v>1</v>
      </c>
      <c r="L405" s="147">
        <v>1170.5999999999999</v>
      </c>
      <c r="M405" s="137"/>
      <c r="O405" s="126"/>
    </row>
    <row r="406" spans="1:15" s="139" customFormat="1" x14ac:dyDescent="0.25">
      <c r="A406" s="159"/>
      <c r="B406" s="183" t="s">
        <v>655</v>
      </c>
      <c r="C406" s="132"/>
      <c r="D406" s="143"/>
      <c r="E406" s="132"/>
      <c r="F406" s="132"/>
      <c r="G406" s="132" t="s">
        <v>292</v>
      </c>
      <c r="H406" s="253" t="s">
        <v>309</v>
      </c>
      <c r="I406" s="209">
        <v>3718.11</v>
      </c>
      <c r="J406" s="146">
        <v>1</v>
      </c>
      <c r="K406" s="146">
        <v>1</v>
      </c>
      <c r="L406" s="147">
        <v>3718.1</v>
      </c>
      <c r="M406" s="148"/>
      <c r="O406" s="126"/>
    </row>
    <row r="407" spans="1:15" s="139" customFormat="1" ht="25.5" x14ac:dyDescent="0.25">
      <c r="A407" s="159"/>
      <c r="B407" s="183" t="s">
        <v>656</v>
      </c>
      <c r="C407" s="132"/>
      <c r="D407" s="143" t="s">
        <v>292</v>
      </c>
      <c r="E407" s="132"/>
      <c r="F407" s="132"/>
      <c r="G407" s="132"/>
      <c r="H407" s="253" t="s">
        <v>309</v>
      </c>
      <c r="I407" s="209">
        <v>1170.5999999999999</v>
      </c>
      <c r="J407" s="146">
        <v>1</v>
      </c>
      <c r="K407" s="146">
        <v>1</v>
      </c>
      <c r="L407" s="147">
        <v>1170.5999999999999</v>
      </c>
      <c r="M407" s="137"/>
      <c r="O407" s="126"/>
    </row>
    <row r="408" spans="1:15" s="139" customFormat="1" ht="25.5" x14ac:dyDescent="0.25">
      <c r="A408" s="159"/>
      <c r="B408" s="183" t="s">
        <v>657</v>
      </c>
      <c r="C408" s="132"/>
      <c r="D408" s="143"/>
      <c r="E408" s="132"/>
      <c r="F408" s="132"/>
      <c r="G408" s="132" t="s">
        <v>292</v>
      </c>
      <c r="H408" s="253" t="s">
        <v>309</v>
      </c>
      <c r="I408" s="209">
        <v>3718.11</v>
      </c>
      <c r="J408" s="146">
        <v>1</v>
      </c>
      <c r="K408" s="146">
        <v>1</v>
      </c>
      <c r="L408" s="147">
        <v>3718.1</v>
      </c>
      <c r="M408" s="137"/>
      <c r="O408" s="126"/>
    </row>
    <row r="409" spans="1:15" s="139" customFormat="1" x14ac:dyDescent="0.25">
      <c r="A409" s="159"/>
      <c r="B409" s="183" t="s">
        <v>658</v>
      </c>
      <c r="C409" s="132"/>
      <c r="D409" s="143"/>
      <c r="E409" s="132"/>
      <c r="F409" s="132"/>
      <c r="G409" s="132" t="s">
        <v>292</v>
      </c>
      <c r="H409" s="253" t="s">
        <v>309</v>
      </c>
      <c r="I409" s="209">
        <v>3718.11</v>
      </c>
      <c r="J409" s="146">
        <v>1</v>
      </c>
      <c r="K409" s="146">
        <v>1</v>
      </c>
      <c r="L409" s="147">
        <v>3718.1</v>
      </c>
      <c r="M409" s="148"/>
      <c r="O409" s="126"/>
    </row>
    <row r="410" spans="1:15" s="139" customFormat="1" ht="25.5" x14ac:dyDescent="0.25">
      <c r="A410" s="159"/>
      <c r="B410" s="210" t="s">
        <v>659</v>
      </c>
      <c r="C410" s="132"/>
      <c r="D410" s="143" t="s">
        <v>292</v>
      </c>
      <c r="E410" s="132"/>
      <c r="F410" s="132"/>
      <c r="G410" s="132"/>
      <c r="H410" s="253" t="s">
        <v>309</v>
      </c>
      <c r="I410" s="209">
        <v>1170.5999999999999</v>
      </c>
      <c r="J410" s="146">
        <v>1</v>
      </c>
      <c r="K410" s="146">
        <v>1</v>
      </c>
      <c r="L410" s="147">
        <v>1170.5999999999999</v>
      </c>
      <c r="M410" s="137"/>
      <c r="O410" s="126"/>
    </row>
    <row r="411" spans="1:15" s="139" customFormat="1" ht="25.5" customHeight="1" x14ac:dyDescent="0.25">
      <c r="A411" s="159"/>
      <c r="B411" s="20" t="s">
        <v>660</v>
      </c>
      <c r="C411" s="132"/>
      <c r="D411" s="132"/>
      <c r="E411" s="143" t="s">
        <v>292</v>
      </c>
      <c r="F411" s="132"/>
      <c r="G411" s="132"/>
      <c r="H411" s="253" t="s">
        <v>309</v>
      </c>
      <c r="I411" s="209">
        <v>2601.1999999999998</v>
      </c>
      <c r="J411" s="146">
        <v>1</v>
      </c>
      <c r="K411" s="146">
        <v>1</v>
      </c>
      <c r="L411" s="147">
        <v>2601.1999999999998</v>
      </c>
      <c r="M411" s="137"/>
      <c r="O411" s="126"/>
    </row>
    <row r="412" spans="1:15" s="139" customFormat="1" x14ac:dyDescent="0.25">
      <c r="A412" s="159"/>
      <c r="B412" s="183" t="s">
        <v>661</v>
      </c>
      <c r="C412" s="132"/>
      <c r="D412" s="132" t="s">
        <v>292</v>
      </c>
      <c r="E412" s="143"/>
      <c r="F412" s="132"/>
      <c r="G412" s="132"/>
      <c r="H412" s="253" t="s">
        <v>309</v>
      </c>
      <c r="I412" s="209">
        <v>1170.5999999999999</v>
      </c>
      <c r="J412" s="146">
        <v>1</v>
      </c>
      <c r="K412" s="146">
        <v>1</v>
      </c>
      <c r="L412" s="147">
        <v>1170.5999999999999</v>
      </c>
      <c r="M412" s="148"/>
      <c r="O412" s="126"/>
    </row>
    <row r="413" spans="1:15" s="139" customFormat="1" x14ac:dyDescent="0.25">
      <c r="A413" s="159"/>
      <c r="B413" s="183" t="s">
        <v>662</v>
      </c>
      <c r="C413" s="132"/>
      <c r="D413" s="132"/>
      <c r="E413" s="143" t="s">
        <v>292</v>
      </c>
      <c r="F413" s="132"/>
      <c r="G413" s="132"/>
      <c r="H413" s="253" t="s">
        <v>309</v>
      </c>
      <c r="I413" s="209">
        <v>2601.1999999999998</v>
      </c>
      <c r="J413" s="146">
        <v>1</v>
      </c>
      <c r="K413" s="146">
        <v>1</v>
      </c>
      <c r="L413" s="147">
        <v>2601.1999999999998</v>
      </c>
      <c r="M413" s="137"/>
      <c r="O413" s="126"/>
    </row>
    <row r="414" spans="1:15" s="139" customFormat="1" x14ac:dyDescent="0.25">
      <c r="A414" s="159"/>
      <c r="B414" s="183" t="s">
        <v>663</v>
      </c>
      <c r="C414" s="132"/>
      <c r="D414" s="132"/>
      <c r="E414" s="143" t="s">
        <v>292</v>
      </c>
      <c r="F414" s="132"/>
      <c r="G414" s="132"/>
      <c r="H414" s="253" t="s">
        <v>309</v>
      </c>
      <c r="I414" s="209">
        <v>2601.1999999999998</v>
      </c>
      <c r="J414" s="146">
        <v>1</v>
      </c>
      <c r="K414" s="146">
        <v>1</v>
      </c>
      <c r="L414" s="147">
        <v>2601.1999999999998</v>
      </c>
      <c r="M414" s="137"/>
      <c r="O414" s="126"/>
    </row>
    <row r="415" spans="1:15" s="139" customFormat="1" x14ac:dyDescent="0.25">
      <c r="A415" s="159"/>
      <c r="B415" s="183" t="s">
        <v>664</v>
      </c>
      <c r="C415" s="132"/>
      <c r="D415" s="132"/>
      <c r="E415" s="143" t="s">
        <v>292</v>
      </c>
      <c r="F415" s="132"/>
      <c r="G415" s="132"/>
      <c r="H415" s="253" t="s">
        <v>309</v>
      </c>
      <c r="I415" s="209">
        <v>2601.1999999999998</v>
      </c>
      <c r="J415" s="146">
        <v>1</v>
      </c>
      <c r="K415" s="146">
        <v>1</v>
      </c>
      <c r="L415" s="147">
        <v>2601.1999999999998</v>
      </c>
      <c r="M415" s="137"/>
      <c r="O415" s="126"/>
    </row>
    <row r="416" spans="1:15" s="139" customFormat="1" x14ac:dyDescent="0.25">
      <c r="B416" s="197" t="s">
        <v>665</v>
      </c>
      <c r="C416" s="188"/>
      <c r="D416" s="211" t="s">
        <v>292</v>
      </c>
      <c r="E416" s="143"/>
      <c r="F416" s="188"/>
      <c r="G416" s="143"/>
      <c r="H416" s="253" t="s">
        <v>309</v>
      </c>
      <c r="I416" s="209">
        <v>1170.5999999999999</v>
      </c>
      <c r="J416" s="146">
        <v>1</v>
      </c>
      <c r="K416" s="146">
        <v>1</v>
      </c>
      <c r="L416" s="136">
        <v>1170.5999999999999</v>
      </c>
      <c r="M416" s="137"/>
      <c r="O416" s="126"/>
    </row>
    <row r="417" spans="1:15" s="160" customFormat="1" x14ac:dyDescent="0.25">
      <c r="A417" s="159"/>
      <c r="B417" s="183" t="s">
        <v>666</v>
      </c>
      <c r="C417" s="132"/>
      <c r="D417" s="132"/>
      <c r="E417" s="132" t="s">
        <v>292</v>
      </c>
      <c r="F417" s="132"/>
      <c r="G417" s="143"/>
      <c r="H417" s="253" t="s">
        <v>309</v>
      </c>
      <c r="I417" s="209">
        <v>2601.1999999999998</v>
      </c>
      <c r="J417" s="146">
        <v>1</v>
      </c>
      <c r="K417" s="146">
        <v>1</v>
      </c>
      <c r="L417" s="147">
        <v>2601.1999999999998</v>
      </c>
      <c r="M417" s="148"/>
      <c r="O417" s="126"/>
    </row>
    <row r="418" spans="1:15" s="160" customFormat="1" x14ac:dyDescent="0.25">
      <c r="A418" s="159"/>
      <c r="B418" s="183" t="s">
        <v>667</v>
      </c>
      <c r="C418" s="132"/>
      <c r="D418" s="132" t="s">
        <v>292</v>
      </c>
      <c r="E418" s="132"/>
      <c r="F418" s="132"/>
      <c r="G418" s="143"/>
      <c r="H418" s="253" t="s">
        <v>309</v>
      </c>
      <c r="I418" s="209">
        <v>1170.5999999999999</v>
      </c>
      <c r="J418" s="146">
        <v>1</v>
      </c>
      <c r="K418" s="146">
        <v>1</v>
      </c>
      <c r="L418" s="147">
        <v>1170.5999999999999</v>
      </c>
      <c r="M418" s="148"/>
      <c r="O418" s="126"/>
    </row>
    <row r="419" spans="1:15" s="160" customFormat="1" x14ac:dyDescent="0.25">
      <c r="A419" s="249"/>
      <c r="B419" s="183" t="s">
        <v>668</v>
      </c>
      <c r="C419" s="132"/>
      <c r="D419" s="132" t="s">
        <v>292</v>
      </c>
      <c r="E419" s="132"/>
      <c r="F419" s="132"/>
      <c r="G419" s="143"/>
      <c r="H419" s="253" t="s">
        <v>309</v>
      </c>
      <c r="I419" s="209">
        <v>1170.5999999999999</v>
      </c>
      <c r="J419" s="146">
        <v>1</v>
      </c>
      <c r="K419" s="146">
        <v>1</v>
      </c>
      <c r="L419" s="147">
        <v>1170.5999999999999</v>
      </c>
      <c r="M419" s="137"/>
      <c r="O419" s="126"/>
    </row>
    <row r="420" spans="1:15" s="160" customFormat="1" x14ac:dyDescent="0.25">
      <c r="A420" s="167"/>
      <c r="B420" s="183" t="s">
        <v>669</v>
      </c>
      <c r="C420" s="132"/>
      <c r="D420" s="132"/>
      <c r="E420" s="132"/>
      <c r="F420" s="132"/>
      <c r="G420" s="143" t="s">
        <v>292</v>
      </c>
      <c r="H420" s="253" t="s">
        <v>309</v>
      </c>
      <c r="I420" s="209">
        <v>3718.11</v>
      </c>
      <c r="J420" s="146">
        <v>1</v>
      </c>
      <c r="K420" s="146">
        <v>1</v>
      </c>
      <c r="L420" s="147">
        <v>3718.1</v>
      </c>
      <c r="M420" s="137"/>
      <c r="O420" s="126"/>
    </row>
    <row r="421" spans="1:15" s="160" customFormat="1" ht="25.5" x14ac:dyDescent="0.25">
      <c r="A421" s="167"/>
      <c r="B421" s="183" t="s">
        <v>670</v>
      </c>
      <c r="C421" s="132"/>
      <c r="D421" s="132"/>
      <c r="E421" s="132"/>
      <c r="F421" s="132"/>
      <c r="G421" s="143" t="s">
        <v>292</v>
      </c>
      <c r="H421" s="253" t="s">
        <v>309</v>
      </c>
      <c r="I421" s="209">
        <v>3718.11</v>
      </c>
      <c r="J421" s="146">
        <v>1</v>
      </c>
      <c r="K421" s="146">
        <v>1</v>
      </c>
      <c r="L421" s="147">
        <v>3718.1</v>
      </c>
      <c r="M421" s="137"/>
      <c r="N421" s="212"/>
      <c r="O421" s="126"/>
    </row>
    <row r="422" spans="1:15" s="139" customFormat="1" ht="32.25" customHeight="1" x14ac:dyDescent="0.25">
      <c r="A422" s="213"/>
      <c r="B422" s="197" t="s">
        <v>671</v>
      </c>
      <c r="C422" s="188"/>
      <c r="D422" s="211" t="s">
        <v>292</v>
      </c>
      <c r="E422" s="188"/>
      <c r="F422" s="188"/>
      <c r="G422" s="143"/>
      <c r="H422" s="253" t="s">
        <v>309</v>
      </c>
      <c r="I422" s="209">
        <v>1170.5999999999999</v>
      </c>
      <c r="J422" s="146">
        <v>1</v>
      </c>
      <c r="K422" s="146">
        <v>1</v>
      </c>
      <c r="L422" s="147">
        <v>1170.5999999999999</v>
      </c>
      <c r="M422" s="214"/>
      <c r="N422" s="127"/>
      <c r="O422" s="126"/>
    </row>
    <row r="423" spans="1:15" s="139" customFormat="1" ht="29.25" customHeight="1" x14ac:dyDescent="0.25">
      <c r="B423" s="197" t="s">
        <v>672</v>
      </c>
      <c r="C423" s="188"/>
      <c r="D423" s="188"/>
      <c r="E423" s="143"/>
      <c r="F423" s="188"/>
      <c r="G423" s="215" t="s">
        <v>292</v>
      </c>
      <c r="H423" s="253" t="s">
        <v>309</v>
      </c>
      <c r="I423" s="209">
        <v>3718.11</v>
      </c>
      <c r="J423" s="146">
        <v>1</v>
      </c>
      <c r="K423" s="146">
        <v>1</v>
      </c>
      <c r="L423" s="147">
        <v>3718.1</v>
      </c>
      <c r="M423" s="137"/>
      <c r="O423" s="126"/>
    </row>
    <row r="424" spans="1:15" s="139" customFormat="1" ht="29.25" customHeight="1" x14ac:dyDescent="0.25">
      <c r="B424" s="209" t="s">
        <v>827</v>
      </c>
      <c r="C424" s="209"/>
      <c r="D424" s="209"/>
      <c r="E424" s="319" t="s">
        <v>287</v>
      </c>
      <c r="F424" s="209"/>
      <c r="G424" s="209"/>
      <c r="H424" s="253" t="s">
        <v>288</v>
      </c>
      <c r="I424" s="209">
        <v>2601.1999999999998</v>
      </c>
      <c r="J424" s="146">
        <v>0.9</v>
      </c>
      <c r="K424" s="146">
        <v>1</v>
      </c>
      <c r="L424" s="147">
        <v>585.27</v>
      </c>
      <c r="M424" s="137"/>
      <c r="O424" s="126"/>
    </row>
    <row r="425" spans="1:15" s="139" customFormat="1" ht="25.5" x14ac:dyDescent="0.25">
      <c r="A425" s="150">
        <v>461501</v>
      </c>
      <c r="B425" s="151" t="s">
        <v>88</v>
      </c>
      <c r="C425" s="179"/>
      <c r="D425" s="180"/>
      <c r="E425" s="180"/>
      <c r="F425" s="180"/>
      <c r="G425" s="180"/>
      <c r="H425" s="181"/>
      <c r="I425" s="134"/>
      <c r="J425" s="146"/>
      <c r="K425" s="146"/>
      <c r="L425" s="147"/>
      <c r="M425" s="137">
        <v>390.2</v>
      </c>
      <c r="O425" s="126"/>
    </row>
    <row r="426" spans="1:15" s="139" customFormat="1" x14ac:dyDescent="0.25">
      <c r="A426" s="205"/>
      <c r="B426" s="216" t="s">
        <v>673</v>
      </c>
      <c r="C426" s="132"/>
      <c r="D426" s="143" t="s">
        <v>292</v>
      </c>
      <c r="E426" s="132"/>
      <c r="F426" s="132"/>
      <c r="G426" s="132"/>
      <c r="H426" s="253" t="s">
        <v>309</v>
      </c>
      <c r="I426" s="145">
        <v>1170.5999999999999</v>
      </c>
      <c r="J426" s="146">
        <v>1</v>
      </c>
      <c r="K426" s="146">
        <v>1</v>
      </c>
      <c r="L426" s="147">
        <v>1170.5999999999999</v>
      </c>
      <c r="M426" s="137"/>
      <c r="O426" s="126"/>
    </row>
    <row r="427" spans="1:15" s="139" customFormat="1" x14ac:dyDescent="0.25">
      <c r="A427" s="217"/>
      <c r="B427" s="216" t="s">
        <v>674</v>
      </c>
      <c r="C427" s="132"/>
      <c r="D427" s="143" t="s">
        <v>292</v>
      </c>
      <c r="E427" s="132"/>
      <c r="F427" s="132"/>
      <c r="G427" s="132"/>
      <c r="H427" s="253" t="s">
        <v>309</v>
      </c>
      <c r="I427" s="145">
        <v>1170.5999999999999</v>
      </c>
      <c r="J427" s="146">
        <v>1</v>
      </c>
      <c r="K427" s="146">
        <v>1</v>
      </c>
      <c r="L427" s="147">
        <v>1170.5999999999999</v>
      </c>
      <c r="M427" s="137"/>
      <c r="O427" s="126"/>
    </row>
    <row r="428" spans="1:15" s="139" customFormat="1" x14ac:dyDescent="0.25">
      <c r="A428" s="205"/>
      <c r="B428" s="216" t="s">
        <v>675</v>
      </c>
      <c r="C428" s="132"/>
      <c r="D428" s="143" t="s">
        <v>292</v>
      </c>
      <c r="E428" s="132"/>
      <c r="F428" s="132"/>
      <c r="G428" s="132"/>
      <c r="H428" s="253" t="s">
        <v>309</v>
      </c>
      <c r="I428" s="145">
        <v>1170.5999999999999</v>
      </c>
      <c r="J428" s="146">
        <v>1</v>
      </c>
      <c r="K428" s="146">
        <v>1</v>
      </c>
      <c r="L428" s="147">
        <v>1170.5999999999999</v>
      </c>
      <c r="M428" s="137"/>
      <c r="O428" s="126"/>
    </row>
    <row r="429" spans="1:15" s="139" customFormat="1" ht="22.5" customHeight="1" x14ac:dyDescent="0.25">
      <c r="A429" s="205"/>
      <c r="B429" s="216" t="s">
        <v>676</v>
      </c>
      <c r="C429" s="132"/>
      <c r="D429" s="143" t="s">
        <v>292</v>
      </c>
      <c r="E429" s="132"/>
      <c r="F429" s="132"/>
      <c r="G429" s="132"/>
      <c r="H429" s="253" t="s">
        <v>309</v>
      </c>
      <c r="I429" s="145">
        <v>1170.5999999999999</v>
      </c>
      <c r="J429" s="146">
        <v>1</v>
      </c>
      <c r="K429" s="146">
        <v>1</v>
      </c>
      <c r="L429" s="147">
        <v>1170.5999999999999</v>
      </c>
      <c r="M429" s="137"/>
      <c r="O429" s="126"/>
    </row>
    <row r="430" spans="1:15" s="139" customFormat="1" ht="25.5" x14ac:dyDescent="0.25">
      <c r="A430" s="229">
        <v>70101</v>
      </c>
      <c r="B430" s="151" t="s">
        <v>120</v>
      </c>
      <c r="C430" s="179"/>
      <c r="D430" s="180"/>
      <c r="E430" s="180"/>
      <c r="F430" s="180"/>
      <c r="G430" s="180"/>
      <c r="H430" s="181"/>
      <c r="I430" s="134"/>
      <c r="J430" s="146"/>
      <c r="K430" s="146"/>
      <c r="L430" s="147"/>
      <c r="M430" s="137">
        <v>1409.825</v>
      </c>
      <c r="O430" s="126"/>
    </row>
    <row r="431" spans="1:15" s="139" customFormat="1" ht="26.25" customHeight="1" x14ac:dyDescent="0.25">
      <c r="A431" s="159"/>
      <c r="B431" s="21" t="s">
        <v>677</v>
      </c>
      <c r="C431" s="132"/>
      <c r="D431" s="143" t="s">
        <v>292</v>
      </c>
      <c r="E431" s="132"/>
      <c r="F431" s="132"/>
      <c r="G431" s="132"/>
      <c r="H431" s="253" t="s">
        <v>288</v>
      </c>
      <c r="I431" s="145">
        <v>1170.5999999999999</v>
      </c>
      <c r="J431" s="146">
        <v>0.9</v>
      </c>
      <c r="K431" s="146">
        <v>1</v>
      </c>
      <c r="L431" s="147">
        <v>1053.5</v>
      </c>
      <c r="M431" s="137"/>
      <c r="O431" s="126"/>
    </row>
    <row r="432" spans="1:15" s="139" customFormat="1" ht="25.5" x14ac:dyDescent="0.25">
      <c r="A432" s="213"/>
      <c r="B432" s="21" t="s">
        <v>678</v>
      </c>
      <c r="C432" s="132"/>
      <c r="D432" s="143"/>
      <c r="E432" s="132" t="s">
        <v>292</v>
      </c>
      <c r="F432" s="132"/>
      <c r="G432" s="132"/>
      <c r="H432" s="253" t="s">
        <v>288</v>
      </c>
      <c r="I432" s="145">
        <v>2601.1999999999998</v>
      </c>
      <c r="J432" s="156">
        <v>0.90608400000000011</v>
      </c>
      <c r="K432" s="157">
        <v>1.0067600000000001</v>
      </c>
      <c r="L432" s="147">
        <v>2354.2666666666664</v>
      </c>
      <c r="M432" s="137"/>
      <c r="O432" s="126"/>
    </row>
    <row r="433" spans="1:15" s="139" customFormat="1" ht="34.5" customHeight="1" x14ac:dyDescent="0.25">
      <c r="A433" s="213"/>
      <c r="B433" s="21" t="s">
        <v>679</v>
      </c>
      <c r="C433" s="132"/>
      <c r="D433" s="143"/>
      <c r="E433" s="132"/>
      <c r="F433" s="132" t="s">
        <v>296</v>
      </c>
      <c r="G433" s="132"/>
      <c r="H433" s="253" t="s">
        <v>288</v>
      </c>
      <c r="I433" s="145">
        <v>3072.8</v>
      </c>
      <c r="J433" s="156">
        <v>0.90761399999999992</v>
      </c>
      <c r="K433" s="157">
        <v>1.0084599999999999</v>
      </c>
      <c r="L433" s="147">
        <v>2785</v>
      </c>
      <c r="M433" s="137"/>
      <c r="O433" s="126"/>
    </row>
    <row r="434" spans="1:15" s="139" customFormat="1" ht="27" customHeight="1" x14ac:dyDescent="0.25">
      <c r="A434" s="213"/>
      <c r="B434" s="21" t="s">
        <v>680</v>
      </c>
      <c r="C434" s="132"/>
      <c r="D434" s="143"/>
      <c r="E434" s="132"/>
      <c r="F434" s="132" t="s">
        <v>296</v>
      </c>
      <c r="G434" s="132"/>
      <c r="H434" s="253" t="s">
        <v>288</v>
      </c>
      <c r="I434" s="145">
        <v>3072.8</v>
      </c>
      <c r="J434" s="156">
        <v>0.90837899999999994</v>
      </c>
      <c r="K434" s="157">
        <v>1.0093099999999999</v>
      </c>
      <c r="L434" s="147">
        <v>2787</v>
      </c>
      <c r="M434" s="137"/>
      <c r="O434" s="126"/>
    </row>
    <row r="435" spans="1:15" s="139" customFormat="1" ht="25.5" x14ac:dyDescent="0.25">
      <c r="A435" s="213"/>
      <c r="B435" s="21" t="s">
        <v>681</v>
      </c>
      <c r="C435" s="132"/>
      <c r="D435" s="132"/>
      <c r="E435" s="143"/>
      <c r="F435" s="132" t="s">
        <v>296</v>
      </c>
      <c r="G435" s="132"/>
      <c r="H435" s="253" t="s">
        <v>288</v>
      </c>
      <c r="I435" s="145">
        <v>3072.8</v>
      </c>
      <c r="J435" s="156">
        <v>0.90563399999999994</v>
      </c>
      <c r="K435" s="157">
        <v>1.0062599999999999</v>
      </c>
      <c r="L435" s="147">
        <v>2779.9166666666665</v>
      </c>
      <c r="M435" s="137"/>
      <c r="O435" s="126"/>
    </row>
    <row r="436" spans="1:15" s="123" customFormat="1" ht="25.5" x14ac:dyDescent="0.25">
      <c r="A436" s="159"/>
      <c r="B436" s="21" t="s">
        <v>682</v>
      </c>
      <c r="C436" s="132"/>
      <c r="D436" s="132"/>
      <c r="E436" s="143"/>
      <c r="F436" s="132" t="s">
        <v>296</v>
      </c>
      <c r="G436" s="132"/>
      <c r="H436" s="253" t="s">
        <v>288</v>
      </c>
      <c r="I436" s="145">
        <v>3072.8</v>
      </c>
      <c r="J436" s="156">
        <v>0.90813599999999994</v>
      </c>
      <c r="K436" s="157">
        <v>1.0090399999999999</v>
      </c>
      <c r="L436" s="147">
        <v>2786.333333333333</v>
      </c>
      <c r="M436" s="148"/>
      <c r="O436" s="126"/>
    </row>
    <row r="437" spans="1:15" s="123" customFormat="1" ht="25.5" x14ac:dyDescent="0.25">
      <c r="B437" s="21" t="s">
        <v>683</v>
      </c>
      <c r="C437" s="132"/>
      <c r="D437" s="132"/>
      <c r="E437" s="143" t="s">
        <v>292</v>
      </c>
      <c r="F437" s="132"/>
      <c r="G437" s="132"/>
      <c r="H437" s="253" t="s">
        <v>288</v>
      </c>
      <c r="I437" s="145">
        <v>2601.1999999999998</v>
      </c>
      <c r="J437" s="156">
        <v>0.90496799999999999</v>
      </c>
      <c r="K437" s="157">
        <v>1.00552</v>
      </c>
      <c r="L437" s="136">
        <v>2351.85</v>
      </c>
      <c r="M437" s="137"/>
      <c r="O437" s="126"/>
    </row>
    <row r="438" spans="1:15" s="123" customFormat="1" ht="25.5" x14ac:dyDescent="0.25">
      <c r="A438" s="150">
        <v>500101</v>
      </c>
      <c r="B438" s="151" t="s">
        <v>721</v>
      </c>
      <c r="C438" s="179"/>
      <c r="D438" s="180"/>
      <c r="E438" s="180"/>
      <c r="F438" s="180"/>
      <c r="G438" s="180"/>
      <c r="H438" s="181"/>
      <c r="I438" s="134"/>
      <c r="J438" s="146"/>
      <c r="K438" s="146"/>
      <c r="L438" s="147"/>
      <c r="M438" s="137">
        <v>87.792000000000002</v>
      </c>
      <c r="O438" s="126"/>
    </row>
    <row r="439" spans="1:15" s="123" customFormat="1" ht="28.5" customHeight="1" x14ac:dyDescent="0.25">
      <c r="B439" s="21" t="s">
        <v>684</v>
      </c>
      <c r="C439" s="132"/>
      <c r="D439" s="143" t="s">
        <v>292</v>
      </c>
      <c r="E439" s="155"/>
      <c r="F439" s="132"/>
      <c r="G439" s="132"/>
      <c r="H439" s="253" t="s">
        <v>288</v>
      </c>
      <c r="I439" s="145">
        <v>1170.5999999999999</v>
      </c>
      <c r="J439" s="146">
        <v>0.9</v>
      </c>
      <c r="K439" s="166">
        <v>1</v>
      </c>
      <c r="L439" s="136">
        <v>1053.5</v>
      </c>
      <c r="M439" s="137"/>
      <c r="O439" s="126"/>
    </row>
    <row r="440" spans="1:15" s="123" customFormat="1" ht="25.5" x14ac:dyDescent="0.25">
      <c r="A440" s="218">
        <v>510112</v>
      </c>
      <c r="B440" s="151" t="s">
        <v>89</v>
      </c>
      <c r="C440" s="179"/>
      <c r="D440" s="180"/>
      <c r="E440" s="180"/>
      <c r="F440" s="180"/>
      <c r="G440" s="180"/>
      <c r="H440" s="181"/>
      <c r="I440" s="134"/>
      <c r="J440" s="146"/>
      <c r="K440" s="146"/>
      <c r="L440" s="147"/>
      <c r="M440" s="137">
        <v>1332.9829999999999</v>
      </c>
      <c r="O440" s="126"/>
    </row>
    <row r="441" spans="1:15" s="123" customFormat="1" x14ac:dyDescent="0.25">
      <c r="A441" s="205"/>
      <c r="B441" s="219" t="s">
        <v>685</v>
      </c>
      <c r="C441" s="132"/>
      <c r="D441" s="143" t="s">
        <v>292</v>
      </c>
      <c r="E441" s="132"/>
      <c r="F441" s="132"/>
      <c r="G441" s="132"/>
      <c r="H441" s="253" t="s">
        <v>288</v>
      </c>
      <c r="I441" s="145">
        <v>1170.5999999999999</v>
      </c>
      <c r="J441" s="146">
        <v>0.9</v>
      </c>
      <c r="K441" s="146">
        <v>1</v>
      </c>
      <c r="L441" s="147">
        <v>1053.5</v>
      </c>
      <c r="M441" s="137"/>
      <c r="O441" s="126"/>
    </row>
    <row r="442" spans="1:15" s="123" customFormat="1" x14ac:dyDescent="0.25">
      <c r="A442" s="205"/>
      <c r="B442" s="219" t="s">
        <v>686</v>
      </c>
      <c r="C442" s="132"/>
      <c r="D442" s="143"/>
      <c r="E442" s="132"/>
      <c r="F442" s="132"/>
      <c r="G442" s="132" t="s">
        <v>292</v>
      </c>
      <c r="H442" s="253" t="s">
        <v>288</v>
      </c>
      <c r="I442" s="145">
        <v>3718.11</v>
      </c>
      <c r="J442" s="156">
        <v>0.91164599999999996</v>
      </c>
      <c r="K442" s="157">
        <v>1.01294</v>
      </c>
      <c r="L442" s="147">
        <v>3382.3833333333332</v>
      </c>
      <c r="M442" s="137"/>
      <c r="O442" s="126"/>
    </row>
    <row r="443" spans="1:15" s="123" customFormat="1" x14ac:dyDescent="0.25">
      <c r="A443" s="206"/>
      <c r="B443" s="219" t="s">
        <v>687</v>
      </c>
      <c r="C443" s="132"/>
      <c r="D443" s="143"/>
      <c r="E443" s="132"/>
      <c r="F443" s="132"/>
      <c r="G443" s="132" t="s">
        <v>292</v>
      </c>
      <c r="H443" s="253" t="s">
        <v>288</v>
      </c>
      <c r="I443" s="145">
        <v>3718.11</v>
      </c>
      <c r="J443" s="156">
        <v>0.91215899999999994</v>
      </c>
      <c r="K443" s="157">
        <v>1.0135099999999999</v>
      </c>
      <c r="L443" s="147">
        <v>3383.9666666666667</v>
      </c>
      <c r="M443" s="137"/>
      <c r="O443" s="126"/>
    </row>
    <row r="444" spans="1:15" s="123" customFormat="1" x14ac:dyDescent="0.25">
      <c r="A444" s="205"/>
      <c r="B444" s="219" t="s">
        <v>688</v>
      </c>
      <c r="C444" s="132"/>
      <c r="D444" s="132"/>
      <c r="E444" s="132" t="s">
        <v>292</v>
      </c>
      <c r="F444" s="155"/>
      <c r="G444" s="143"/>
      <c r="H444" s="253" t="s">
        <v>288</v>
      </c>
      <c r="I444" s="145">
        <v>2601.1999999999998</v>
      </c>
      <c r="J444" s="156">
        <v>0.91072799999999998</v>
      </c>
      <c r="K444" s="157">
        <v>1.0119199999999999</v>
      </c>
      <c r="L444" s="147">
        <v>2364.35</v>
      </c>
      <c r="M444" s="137"/>
      <c r="O444" s="126"/>
    </row>
    <row r="445" spans="1:15" s="123" customFormat="1" x14ac:dyDescent="0.25">
      <c r="A445" s="205"/>
      <c r="B445" s="219" t="s">
        <v>689</v>
      </c>
      <c r="C445" s="132"/>
      <c r="D445" s="132"/>
      <c r="E445" s="132"/>
      <c r="F445" s="155"/>
      <c r="G445" s="143" t="s">
        <v>292</v>
      </c>
      <c r="H445" s="253" t="s">
        <v>288</v>
      </c>
      <c r="I445" s="145">
        <v>3718.11</v>
      </c>
      <c r="J445" s="156">
        <v>0.92113199999999995</v>
      </c>
      <c r="K445" s="157">
        <v>1.0234799999999999</v>
      </c>
      <c r="L445" s="147">
        <v>3411.8</v>
      </c>
      <c r="M445" s="137"/>
      <c r="O445" s="126"/>
    </row>
    <row r="446" spans="1:15" s="123" customFormat="1" x14ac:dyDescent="0.25">
      <c r="B446" s="219" t="s">
        <v>690</v>
      </c>
      <c r="C446" s="132"/>
      <c r="D446" s="132"/>
      <c r="E446" s="143" t="s">
        <v>292</v>
      </c>
      <c r="F446" s="155"/>
      <c r="G446" s="132"/>
      <c r="H446" s="253" t="s">
        <v>288</v>
      </c>
      <c r="I446" s="145">
        <v>2601.1999999999998</v>
      </c>
      <c r="J446" s="156">
        <v>0.91007100000000007</v>
      </c>
      <c r="K446" s="157">
        <v>1.01119</v>
      </c>
      <c r="L446" s="147">
        <v>2362.9333333333334</v>
      </c>
      <c r="M446" s="137"/>
      <c r="O446" s="126"/>
    </row>
    <row r="447" spans="1:15" s="123" customFormat="1" ht="25.5" x14ac:dyDescent="0.25">
      <c r="A447" s="150">
        <v>521301</v>
      </c>
      <c r="B447" s="151" t="s">
        <v>90</v>
      </c>
      <c r="C447" s="179"/>
      <c r="D447" s="180"/>
      <c r="E447" s="180"/>
      <c r="F447" s="180"/>
      <c r="G447" s="180"/>
      <c r="H447" s="181"/>
      <c r="I447" s="134"/>
      <c r="J447" s="146"/>
      <c r="K447" s="146"/>
      <c r="L447" s="147"/>
      <c r="M447" s="137">
        <v>1316.875</v>
      </c>
      <c r="O447" s="126"/>
    </row>
    <row r="448" spans="1:15" s="123" customFormat="1" x14ac:dyDescent="0.25">
      <c r="B448" s="21" t="s">
        <v>691</v>
      </c>
      <c r="C448" s="132"/>
      <c r="D448" s="143" t="s">
        <v>292</v>
      </c>
      <c r="E448" s="132"/>
      <c r="F448" s="132"/>
      <c r="G448" s="132"/>
      <c r="H448" s="253" t="s">
        <v>288</v>
      </c>
      <c r="I448" s="145">
        <v>1170.5999999999999</v>
      </c>
      <c r="J448" s="146">
        <v>0.9</v>
      </c>
      <c r="K448" s="146">
        <v>1</v>
      </c>
      <c r="L448" s="147">
        <v>1053.5</v>
      </c>
      <c r="M448" s="137"/>
      <c r="O448" s="126"/>
    </row>
    <row r="449" spans="1:15" s="123" customFormat="1" x14ac:dyDescent="0.25">
      <c r="A449" s="159"/>
      <c r="B449" s="21" t="s">
        <v>692</v>
      </c>
      <c r="C449" s="132"/>
      <c r="D449" s="143" t="s">
        <v>292</v>
      </c>
      <c r="E449" s="132"/>
      <c r="F449" s="132"/>
      <c r="G449" s="132"/>
      <c r="H449" s="253" t="s">
        <v>288</v>
      </c>
      <c r="I449" s="145">
        <v>1170.5999999999999</v>
      </c>
      <c r="J449" s="146">
        <v>0.9</v>
      </c>
      <c r="K449" s="146">
        <v>1</v>
      </c>
      <c r="L449" s="147">
        <v>1053.5</v>
      </c>
      <c r="M449" s="137"/>
      <c r="O449" s="126"/>
    </row>
    <row r="450" spans="1:15" s="123" customFormat="1" x14ac:dyDescent="0.25">
      <c r="A450" s="159"/>
      <c r="B450" s="21" t="s">
        <v>693</v>
      </c>
      <c r="C450" s="132"/>
      <c r="D450" s="143" t="s">
        <v>292</v>
      </c>
      <c r="E450" s="132"/>
      <c r="F450" s="132"/>
      <c r="G450" s="132"/>
      <c r="H450" s="253" t="s">
        <v>288</v>
      </c>
      <c r="I450" s="145">
        <v>1170.5999999999999</v>
      </c>
      <c r="J450" s="146">
        <v>0.9</v>
      </c>
      <c r="K450" s="146">
        <v>1</v>
      </c>
      <c r="L450" s="147">
        <v>1053.5</v>
      </c>
      <c r="M450" s="137"/>
      <c r="O450" s="126"/>
    </row>
    <row r="451" spans="1:15" s="123" customFormat="1" x14ac:dyDescent="0.25">
      <c r="A451" s="159"/>
      <c r="B451" s="21" t="s">
        <v>694</v>
      </c>
      <c r="C451" s="132"/>
      <c r="D451" s="143" t="s">
        <v>292</v>
      </c>
      <c r="E451" s="132"/>
      <c r="F451" s="132"/>
      <c r="G451" s="132"/>
      <c r="H451" s="253" t="s">
        <v>288</v>
      </c>
      <c r="I451" s="145">
        <v>1170.5999999999999</v>
      </c>
      <c r="J451" s="146">
        <v>0.9</v>
      </c>
      <c r="K451" s="146">
        <v>1</v>
      </c>
      <c r="L451" s="147">
        <v>1053.5</v>
      </c>
      <c r="M451" s="137"/>
      <c r="O451" s="126"/>
    </row>
    <row r="452" spans="1:15" s="123" customFormat="1" x14ac:dyDescent="0.25">
      <c r="A452" s="159"/>
      <c r="B452" s="21" t="s">
        <v>695</v>
      </c>
      <c r="C452" s="132"/>
      <c r="D452" s="143" t="s">
        <v>292</v>
      </c>
      <c r="E452" s="132"/>
      <c r="F452" s="132"/>
      <c r="G452" s="132"/>
      <c r="H452" s="253" t="s">
        <v>288</v>
      </c>
      <c r="I452" s="145">
        <v>1170.5999999999999</v>
      </c>
      <c r="J452" s="146">
        <v>0.9</v>
      </c>
      <c r="K452" s="146">
        <v>1</v>
      </c>
      <c r="L452" s="147">
        <v>1053.5</v>
      </c>
      <c r="M452" s="137"/>
      <c r="O452" s="126"/>
    </row>
    <row r="453" spans="1:15" s="123" customFormat="1" x14ac:dyDescent="0.25">
      <c r="A453" s="159"/>
      <c r="B453" s="21" t="s">
        <v>696</v>
      </c>
      <c r="C453" s="132"/>
      <c r="D453" s="143" t="s">
        <v>292</v>
      </c>
      <c r="E453" s="132"/>
      <c r="F453" s="132"/>
      <c r="G453" s="132"/>
      <c r="H453" s="253" t="s">
        <v>288</v>
      </c>
      <c r="I453" s="145">
        <v>1170.5999999999999</v>
      </c>
      <c r="J453" s="146">
        <v>0.9</v>
      </c>
      <c r="K453" s="146">
        <v>1</v>
      </c>
      <c r="L453" s="147">
        <v>1053.5</v>
      </c>
      <c r="M453" s="137"/>
      <c r="O453" s="126"/>
    </row>
    <row r="454" spans="1:15" s="123" customFormat="1" x14ac:dyDescent="0.25">
      <c r="A454" s="159"/>
      <c r="B454" s="21" t="s">
        <v>697</v>
      </c>
      <c r="C454" s="132"/>
      <c r="D454" s="143" t="s">
        <v>292</v>
      </c>
      <c r="E454" s="132"/>
      <c r="F454" s="132"/>
      <c r="G454" s="132"/>
      <c r="H454" s="253" t="s">
        <v>288</v>
      </c>
      <c r="I454" s="145">
        <v>1170.5999999999999</v>
      </c>
      <c r="J454" s="146">
        <v>0.9</v>
      </c>
      <c r="K454" s="146">
        <v>1</v>
      </c>
      <c r="L454" s="147">
        <v>1053.5</v>
      </c>
      <c r="M454" s="137"/>
      <c r="O454" s="126"/>
    </row>
    <row r="455" spans="1:15" s="123" customFormat="1" x14ac:dyDescent="0.25">
      <c r="A455" s="159"/>
      <c r="B455" s="21" t="s">
        <v>698</v>
      </c>
      <c r="C455" s="132"/>
      <c r="D455" s="143" t="s">
        <v>292</v>
      </c>
      <c r="E455" s="132"/>
      <c r="F455" s="132"/>
      <c r="G455" s="132"/>
      <c r="H455" s="253" t="s">
        <v>288</v>
      </c>
      <c r="I455" s="145">
        <v>1170.5999999999999</v>
      </c>
      <c r="J455" s="146">
        <v>0.9</v>
      </c>
      <c r="K455" s="146">
        <v>1</v>
      </c>
      <c r="L455" s="147">
        <v>1053.5</v>
      </c>
      <c r="M455" s="214"/>
      <c r="O455" s="126"/>
    </row>
    <row r="456" spans="1:15" s="123" customFormat="1" x14ac:dyDescent="0.25">
      <c r="A456" s="159"/>
      <c r="B456" s="21" t="s">
        <v>699</v>
      </c>
      <c r="C456" s="132"/>
      <c r="D456" s="143" t="s">
        <v>292</v>
      </c>
      <c r="E456" s="132"/>
      <c r="F456" s="132"/>
      <c r="G456" s="132"/>
      <c r="H456" s="253" t="s">
        <v>288</v>
      </c>
      <c r="I456" s="145">
        <v>1170.5999999999999</v>
      </c>
      <c r="J456" s="146">
        <v>0.9</v>
      </c>
      <c r="K456" s="146">
        <v>1</v>
      </c>
      <c r="L456" s="147">
        <v>1053.5</v>
      </c>
      <c r="M456" s="214"/>
      <c r="O456" s="126"/>
    </row>
    <row r="457" spans="1:15" s="123" customFormat="1" x14ac:dyDescent="0.25">
      <c r="A457" s="159"/>
      <c r="B457" s="21" t="s">
        <v>700</v>
      </c>
      <c r="C457" s="132"/>
      <c r="D457" s="143" t="s">
        <v>292</v>
      </c>
      <c r="E457" s="132"/>
      <c r="F457" s="132"/>
      <c r="G457" s="132"/>
      <c r="H457" s="253" t="s">
        <v>288</v>
      </c>
      <c r="I457" s="145">
        <v>1170.5999999999999</v>
      </c>
      <c r="J457" s="146">
        <v>0.9</v>
      </c>
      <c r="K457" s="146">
        <v>1</v>
      </c>
      <c r="L457" s="147">
        <v>1053.5</v>
      </c>
      <c r="M457" s="137"/>
      <c r="O457" s="126"/>
    </row>
    <row r="458" spans="1:15" s="123" customFormat="1" x14ac:dyDescent="0.25">
      <c r="A458" s="159"/>
      <c r="B458" s="21" t="s">
        <v>701</v>
      </c>
      <c r="C458" s="132"/>
      <c r="D458" s="143" t="s">
        <v>292</v>
      </c>
      <c r="E458" s="132"/>
      <c r="F458" s="132"/>
      <c r="G458" s="132"/>
      <c r="H458" s="253" t="s">
        <v>288</v>
      </c>
      <c r="I458" s="145">
        <v>1170.5999999999999</v>
      </c>
      <c r="J458" s="146">
        <v>0.9</v>
      </c>
      <c r="K458" s="146">
        <v>1</v>
      </c>
      <c r="L458" s="147">
        <v>1053.5</v>
      </c>
      <c r="M458" s="137"/>
      <c r="O458" s="126"/>
    </row>
    <row r="459" spans="1:15" s="123" customFormat="1" x14ac:dyDescent="0.25">
      <c r="A459" s="159"/>
      <c r="B459" s="21" t="s">
        <v>702</v>
      </c>
      <c r="C459" s="132"/>
      <c r="D459" s="143" t="s">
        <v>292</v>
      </c>
      <c r="E459" s="132"/>
      <c r="F459" s="132"/>
      <c r="G459" s="132"/>
      <c r="H459" s="253" t="s">
        <v>288</v>
      </c>
      <c r="I459" s="145">
        <v>1170.5999999999999</v>
      </c>
      <c r="J459" s="146">
        <v>0.9</v>
      </c>
      <c r="K459" s="146">
        <v>1</v>
      </c>
      <c r="L459" s="147">
        <v>1053.5</v>
      </c>
      <c r="M459" s="137"/>
      <c r="O459" s="126"/>
    </row>
    <row r="460" spans="1:15" s="123" customFormat="1" x14ac:dyDescent="0.25">
      <c r="A460" s="159"/>
      <c r="B460" s="21" t="s">
        <v>703</v>
      </c>
      <c r="C460" s="220"/>
      <c r="D460" s="143" t="s">
        <v>292</v>
      </c>
      <c r="E460" s="132"/>
      <c r="F460" s="132"/>
      <c r="G460" s="132"/>
      <c r="H460" s="253" t="s">
        <v>288</v>
      </c>
      <c r="I460" s="145">
        <v>1170.5999999999999</v>
      </c>
      <c r="J460" s="146">
        <v>0.9</v>
      </c>
      <c r="K460" s="146">
        <v>1</v>
      </c>
      <c r="L460" s="147">
        <v>1053.5</v>
      </c>
      <c r="M460" s="137"/>
      <c r="O460" s="126"/>
    </row>
    <row r="461" spans="1:15" s="123" customFormat="1" x14ac:dyDescent="0.25">
      <c r="B461" s="21" t="s">
        <v>704</v>
      </c>
      <c r="C461" s="220"/>
      <c r="D461" s="143" t="s">
        <v>292</v>
      </c>
      <c r="E461" s="220"/>
      <c r="F461" s="220"/>
      <c r="G461" s="220"/>
      <c r="H461" s="253" t="s">
        <v>288</v>
      </c>
      <c r="I461" s="145">
        <v>1170.5999999999999</v>
      </c>
      <c r="J461" s="146">
        <v>0.9</v>
      </c>
      <c r="K461" s="146">
        <v>1</v>
      </c>
      <c r="L461" s="136">
        <v>1053.5</v>
      </c>
      <c r="M461" s="137"/>
      <c r="O461" s="126"/>
    </row>
    <row r="462" spans="1:15" s="123" customFormat="1" x14ac:dyDescent="0.25">
      <c r="A462" s="159"/>
      <c r="B462" s="21" t="s">
        <v>705</v>
      </c>
      <c r="C462" s="132"/>
      <c r="D462" s="143" t="s">
        <v>292</v>
      </c>
      <c r="E462" s="220"/>
      <c r="F462" s="220"/>
      <c r="G462" s="220"/>
      <c r="H462" s="253" t="s">
        <v>288</v>
      </c>
      <c r="I462" s="145">
        <v>1170.5999999999999</v>
      </c>
      <c r="J462" s="146">
        <v>0.9</v>
      </c>
      <c r="K462" s="146">
        <v>1</v>
      </c>
      <c r="L462" s="147">
        <v>1053.5</v>
      </c>
      <c r="M462" s="137"/>
      <c r="O462" s="126"/>
    </row>
    <row r="463" spans="1:15" s="123" customFormat="1" ht="25.5" x14ac:dyDescent="0.25">
      <c r="A463" s="150">
        <v>530101</v>
      </c>
      <c r="B463" s="178" t="s">
        <v>91</v>
      </c>
      <c r="C463" s="179"/>
      <c r="D463" s="180"/>
      <c r="E463" s="180"/>
      <c r="F463" s="180"/>
      <c r="G463" s="180"/>
      <c r="H463" s="181"/>
      <c r="I463" s="134"/>
      <c r="J463" s="146"/>
      <c r="K463" s="146"/>
      <c r="L463" s="147"/>
      <c r="M463" s="137">
        <v>941.25</v>
      </c>
      <c r="O463" s="126"/>
    </row>
    <row r="464" spans="1:15" s="123" customFormat="1" ht="28.5" customHeight="1" x14ac:dyDescent="0.25">
      <c r="A464" s="159"/>
      <c r="B464" s="182" t="s">
        <v>706</v>
      </c>
      <c r="C464" s="132"/>
      <c r="D464" s="143" t="s">
        <v>292</v>
      </c>
      <c r="E464" s="132"/>
      <c r="F464" s="132"/>
      <c r="G464" s="132"/>
      <c r="H464" s="253" t="s">
        <v>288</v>
      </c>
      <c r="I464" s="145">
        <v>1170.5999999999999</v>
      </c>
      <c r="J464" s="146">
        <v>0.9</v>
      </c>
      <c r="K464" s="146">
        <v>1</v>
      </c>
      <c r="L464" s="147">
        <v>1053.5</v>
      </c>
      <c r="M464" s="137"/>
      <c r="O464" s="126"/>
    </row>
    <row r="465" spans="1:15" s="123" customFormat="1" ht="28.5" customHeight="1" x14ac:dyDescent="0.25">
      <c r="A465" s="159"/>
      <c r="B465" s="182" t="s">
        <v>707</v>
      </c>
      <c r="C465" s="132"/>
      <c r="D465" s="143" t="s">
        <v>292</v>
      </c>
      <c r="E465" s="132"/>
      <c r="F465" s="132"/>
      <c r="G465" s="132"/>
      <c r="H465" s="253" t="s">
        <v>288</v>
      </c>
      <c r="I465" s="145">
        <v>1170.5999999999999</v>
      </c>
      <c r="J465" s="146">
        <v>0.9</v>
      </c>
      <c r="K465" s="146">
        <v>1</v>
      </c>
      <c r="L465" s="147">
        <v>1053.5</v>
      </c>
      <c r="M465" s="137"/>
      <c r="O465" s="126"/>
    </row>
    <row r="466" spans="1:15" s="123" customFormat="1" x14ac:dyDescent="0.25">
      <c r="A466" s="159"/>
      <c r="B466" s="182" t="s">
        <v>708</v>
      </c>
      <c r="C466" s="132"/>
      <c r="D466" s="143" t="s">
        <v>292</v>
      </c>
      <c r="E466" s="132"/>
      <c r="F466" s="132"/>
      <c r="G466" s="132"/>
      <c r="H466" s="253" t="s">
        <v>288</v>
      </c>
      <c r="I466" s="145">
        <v>1170.5999999999999</v>
      </c>
      <c r="J466" s="146">
        <v>0.9</v>
      </c>
      <c r="K466" s="146">
        <v>1</v>
      </c>
      <c r="L466" s="147">
        <v>1053.5</v>
      </c>
      <c r="M466" s="137"/>
      <c r="O466" s="126"/>
    </row>
    <row r="467" spans="1:15" s="123" customFormat="1" ht="23.25" customHeight="1" x14ac:dyDescent="0.25">
      <c r="B467" s="21" t="s">
        <v>709</v>
      </c>
      <c r="C467" s="132"/>
      <c r="D467" s="155"/>
      <c r="E467" s="143" t="s">
        <v>292</v>
      </c>
      <c r="F467" s="132"/>
      <c r="G467" s="132"/>
      <c r="H467" s="253" t="s">
        <v>288</v>
      </c>
      <c r="I467" s="145">
        <v>2601.1999999999998</v>
      </c>
      <c r="J467" s="156">
        <v>0.90986400000000012</v>
      </c>
      <c r="K467" s="157">
        <v>1.0109600000000001</v>
      </c>
      <c r="L467" s="147">
        <v>2362.4333333333334</v>
      </c>
      <c r="M467" s="137"/>
      <c r="O467" s="126"/>
    </row>
    <row r="468" spans="1:15" s="123" customFormat="1" ht="25.5" x14ac:dyDescent="0.25">
      <c r="A468" s="221"/>
      <c r="B468" s="182" t="s">
        <v>710</v>
      </c>
      <c r="C468" s="132"/>
      <c r="D468" s="155"/>
      <c r="E468" s="143" t="s">
        <v>292</v>
      </c>
      <c r="F468" s="132"/>
      <c r="G468" s="132"/>
      <c r="H468" s="253" t="s">
        <v>288</v>
      </c>
      <c r="I468" s="145">
        <v>2601.1999999999998</v>
      </c>
      <c r="J468" s="146">
        <v>0.9</v>
      </c>
      <c r="K468" s="146">
        <v>1</v>
      </c>
      <c r="L468" s="147">
        <v>2341.1</v>
      </c>
      <c r="M468" s="137"/>
      <c r="O468" s="126"/>
    </row>
    <row r="469" spans="1:15" s="123" customFormat="1" ht="25.5" x14ac:dyDescent="0.25">
      <c r="A469" s="221"/>
      <c r="B469" s="182" t="s">
        <v>711</v>
      </c>
      <c r="C469" s="132"/>
      <c r="D469" s="155"/>
      <c r="E469" s="143" t="s">
        <v>292</v>
      </c>
      <c r="F469" s="132"/>
      <c r="G469" s="132"/>
      <c r="H469" s="253" t="s">
        <v>288</v>
      </c>
      <c r="I469" s="145">
        <v>2601.1999999999998</v>
      </c>
      <c r="J469" s="156">
        <v>0.91236600000000012</v>
      </c>
      <c r="K469" s="157">
        <v>1.0137400000000001</v>
      </c>
      <c r="L469" s="136">
        <v>2367.85</v>
      </c>
      <c r="M469" s="137"/>
      <c r="O469" s="126"/>
    </row>
    <row r="470" spans="1:15" s="123" customFormat="1" x14ac:dyDescent="0.25">
      <c r="A470" s="222"/>
      <c r="B470" s="182" t="s">
        <v>712</v>
      </c>
      <c r="C470" s="132"/>
      <c r="D470" s="132" t="s">
        <v>292</v>
      </c>
      <c r="E470" s="143"/>
      <c r="F470" s="132"/>
      <c r="G470" s="132"/>
      <c r="H470" s="253" t="s">
        <v>288</v>
      </c>
      <c r="I470" s="145">
        <v>1170.5999999999999</v>
      </c>
      <c r="J470" s="146">
        <v>0.9</v>
      </c>
      <c r="K470" s="166">
        <v>1</v>
      </c>
      <c r="L470" s="136">
        <v>1053.5</v>
      </c>
      <c r="M470" s="137"/>
      <c r="O470" s="126"/>
    </row>
    <row r="471" spans="1:15" s="123" customFormat="1" ht="25.5" x14ac:dyDescent="0.25">
      <c r="A471" s="150">
        <v>543001</v>
      </c>
      <c r="B471" s="151" t="s">
        <v>92</v>
      </c>
      <c r="C471" s="179"/>
      <c r="D471" s="180"/>
      <c r="E471" s="180"/>
      <c r="F471" s="180"/>
      <c r="G471" s="180"/>
      <c r="H471" s="181"/>
      <c r="I471" s="134"/>
      <c r="J471" s="146"/>
      <c r="K471" s="146"/>
      <c r="L471" s="147"/>
      <c r="M471" s="137">
        <v>866.60799999999995</v>
      </c>
      <c r="O471" s="126"/>
    </row>
    <row r="472" spans="1:15" s="123" customFormat="1" x14ac:dyDescent="0.25">
      <c r="A472" s="162"/>
      <c r="B472" s="21" t="s">
        <v>713</v>
      </c>
      <c r="C472" s="132"/>
      <c r="D472" s="143" t="s">
        <v>292</v>
      </c>
      <c r="E472" s="132"/>
      <c r="F472" s="132"/>
      <c r="G472" s="132"/>
      <c r="H472" s="253" t="s">
        <v>288</v>
      </c>
      <c r="I472" s="145">
        <v>1170.5999999999999</v>
      </c>
      <c r="J472" s="146">
        <v>0.9</v>
      </c>
      <c r="K472" s="146">
        <v>1</v>
      </c>
      <c r="L472" s="147">
        <v>1053.5</v>
      </c>
      <c r="M472" s="137"/>
      <c r="O472" s="126"/>
    </row>
    <row r="473" spans="1:15" s="123" customFormat="1" ht="24" customHeight="1" x14ac:dyDescent="0.25">
      <c r="A473" s="162"/>
      <c r="B473" s="21" t="s">
        <v>714</v>
      </c>
      <c r="C473" s="132"/>
      <c r="D473" s="143" t="s">
        <v>292</v>
      </c>
      <c r="E473" s="132"/>
      <c r="F473" s="132"/>
      <c r="G473" s="132"/>
      <c r="H473" s="253" t="s">
        <v>288</v>
      </c>
      <c r="I473" s="145">
        <v>1170.5999999999999</v>
      </c>
      <c r="J473" s="146">
        <v>0.9</v>
      </c>
      <c r="K473" s="146">
        <v>1</v>
      </c>
      <c r="L473" s="147">
        <v>1053.5</v>
      </c>
      <c r="M473" s="137"/>
      <c r="O473" s="126"/>
    </row>
    <row r="474" spans="1:15" s="123" customFormat="1" ht="25.5" x14ac:dyDescent="0.25">
      <c r="A474" s="223"/>
      <c r="B474" s="21" t="s">
        <v>715</v>
      </c>
      <c r="C474" s="132"/>
      <c r="D474" s="143"/>
      <c r="E474" s="132"/>
      <c r="F474" s="132" t="s">
        <v>296</v>
      </c>
      <c r="G474" s="132"/>
      <c r="H474" s="253" t="s">
        <v>288</v>
      </c>
      <c r="I474" s="145">
        <v>3072.8</v>
      </c>
      <c r="J474" s="156">
        <v>0.90650700000000006</v>
      </c>
      <c r="K474" s="157">
        <v>1.0072300000000001</v>
      </c>
      <c r="L474" s="147">
        <v>2782.1666666666665</v>
      </c>
      <c r="M474" s="137"/>
      <c r="O474" s="126"/>
    </row>
    <row r="475" spans="1:15" s="123" customFormat="1" x14ac:dyDescent="0.25">
      <c r="A475" s="223"/>
      <c r="B475" s="21" t="s">
        <v>716</v>
      </c>
      <c r="C475" s="132"/>
      <c r="D475" s="143"/>
      <c r="E475" s="132"/>
      <c r="F475" s="132"/>
      <c r="G475" s="132" t="s">
        <v>292</v>
      </c>
      <c r="H475" s="253" t="s">
        <v>288</v>
      </c>
      <c r="I475" s="145">
        <v>3718.11</v>
      </c>
      <c r="J475" s="156">
        <v>0.91439999999999999</v>
      </c>
      <c r="K475" s="157">
        <v>1.016</v>
      </c>
      <c r="L475" s="147">
        <v>3390.8833333333332</v>
      </c>
      <c r="M475" s="137"/>
      <c r="O475" s="126"/>
    </row>
    <row r="476" spans="1:15" s="123" customFormat="1" x14ac:dyDescent="0.25">
      <c r="B476" s="21" t="s">
        <v>717</v>
      </c>
      <c r="C476" s="132"/>
      <c r="D476" s="143" t="s">
        <v>292</v>
      </c>
      <c r="E476" s="132"/>
      <c r="F476" s="132"/>
      <c r="G476" s="132"/>
      <c r="H476" s="253" t="s">
        <v>288</v>
      </c>
      <c r="I476" s="145">
        <v>1170.5999999999999</v>
      </c>
      <c r="J476" s="146">
        <v>0.9</v>
      </c>
      <c r="K476" s="146">
        <v>1</v>
      </c>
      <c r="L476" s="147">
        <v>1053.5</v>
      </c>
      <c r="M476" s="137"/>
      <c r="O476" s="126"/>
    </row>
    <row r="477" spans="1:15" s="123" customFormat="1" x14ac:dyDescent="0.25">
      <c r="A477" s="224"/>
      <c r="B477" s="182" t="s">
        <v>718</v>
      </c>
      <c r="C477" s="132"/>
      <c r="D477" s="132" t="s">
        <v>292</v>
      </c>
      <c r="E477" s="132"/>
      <c r="F477" s="143"/>
      <c r="G477" s="132"/>
      <c r="H477" s="253" t="s">
        <v>288</v>
      </c>
      <c r="I477" s="145">
        <v>1170.5999999999999</v>
      </c>
      <c r="J477" s="146">
        <v>0.9</v>
      </c>
      <c r="K477" s="146">
        <v>1</v>
      </c>
      <c r="L477" s="147">
        <v>1053.5</v>
      </c>
      <c r="M477" s="137"/>
      <c r="O477" s="126"/>
    </row>
    <row r="478" spans="1:15" s="123" customFormat="1" ht="25.5" x14ac:dyDescent="0.25">
      <c r="A478" s="225">
        <v>550101</v>
      </c>
      <c r="B478" s="151" t="s">
        <v>93</v>
      </c>
      <c r="C478" s="132"/>
      <c r="D478" s="132"/>
      <c r="E478" s="132"/>
      <c r="F478" s="132"/>
      <c r="G478" s="132"/>
      <c r="H478" s="22"/>
      <c r="I478" s="134"/>
      <c r="J478" s="146"/>
      <c r="K478" s="146"/>
      <c r="L478" s="226"/>
      <c r="M478" s="137">
        <v>87.792000000000002</v>
      </c>
      <c r="O478" s="126"/>
    </row>
    <row r="479" spans="1:15" x14ac:dyDescent="0.25">
      <c r="A479" s="227"/>
      <c r="B479" s="21" t="s">
        <v>719</v>
      </c>
      <c r="C479" s="132"/>
      <c r="D479" s="143" t="s">
        <v>292</v>
      </c>
      <c r="E479" s="132"/>
      <c r="F479" s="132"/>
      <c r="G479" s="132"/>
      <c r="H479" s="22" t="s">
        <v>288</v>
      </c>
      <c r="I479" s="145">
        <v>1170.5999999999999</v>
      </c>
      <c r="J479" s="146">
        <v>0.9</v>
      </c>
      <c r="K479" s="146">
        <v>1</v>
      </c>
      <c r="L479" s="147">
        <v>1053.5</v>
      </c>
      <c r="M479" s="228"/>
      <c r="O479" s="126"/>
    </row>
  </sheetData>
  <mergeCells count="12">
    <mergeCell ref="A145:A175"/>
    <mergeCell ref="A273:A298"/>
    <mergeCell ref="A12:M12"/>
    <mergeCell ref="A13:A14"/>
    <mergeCell ref="B13:B14"/>
    <mergeCell ref="C13:G13"/>
    <mergeCell ref="H13:H14"/>
    <mergeCell ref="I13:I14"/>
    <mergeCell ref="J13:J14"/>
    <mergeCell ref="K13:K14"/>
    <mergeCell ref="L13:L14"/>
    <mergeCell ref="M13:M14"/>
  </mergeCells>
  <conditionalFormatting sqref="C14">
    <cfRule type="duplicateValues" dxfId="10" priority="4" stopIfTrue="1"/>
  </conditionalFormatting>
  <conditionalFormatting sqref="C412:C415">
    <cfRule type="duplicateValues" dxfId="9" priority="3" stopIfTrue="1"/>
  </conditionalFormatting>
  <conditionalFormatting sqref="C98:C105 C107:C109">
    <cfRule type="duplicateValues" dxfId="8" priority="5" stopIfTrue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81"/>
  <sheetViews>
    <sheetView workbookViewId="0">
      <pane ySplit="4" topLeftCell="A5" activePane="bottomLeft" state="frozen"/>
      <selection activeCell="J3" sqref="J3"/>
      <selection pane="bottomLeft" activeCell="G1" sqref="G1"/>
    </sheetView>
  </sheetViews>
  <sheetFormatPr defaultColWidth="9.140625" defaultRowHeight="15" x14ac:dyDescent="0.25"/>
  <cols>
    <col min="1" max="1" width="13.42578125" style="18" customWidth="1"/>
    <col min="2" max="2" width="83.85546875" style="27" customWidth="1"/>
    <col min="3" max="3" width="9.42578125" style="28" customWidth="1"/>
    <col min="4" max="4" width="26.42578125" style="28" customWidth="1"/>
    <col min="5" max="6" width="13.140625" style="18" customWidth="1"/>
    <col min="7" max="7" width="13.7109375" style="18" customWidth="1"/>
    <col min="8" max="8" width="22.5703125" style="1" customWidth="1"/>
    <col min="9" max="9" width="9.140625" style="1"/>
    <col min="10" max="10" width="14.42578125" style="1" customWidth="1"/>
    <col min="11" max="11" width="84.140625" style="1" customWidth="1"/>
    <col min="12" max="16384" width="9.140625" style="1"/>
  </cols>
  <sheetData>
    <row r="1" spans="1:15" x14ac:dyDescent="0.25">
      <c r="G1" s="109" t="s">
        <v>207</v>
      </c>
    </row>
    <row r="2" spans="1:15" x14ac:dyDescent="0.25">
      <c r="G2" s="111" t="s">
        <v>825</v>
      </c>
    </row>
    <row r="3" spans="1:15" x14ac:dyDescent="0.25">
      <c r="G3" s="110" t="s">
        <v>826</v>
      </c>
    </row>
    <row r="4" spans="1:15" x14ac:dyDescent="0.25">
      <c r="H4" s="113"/>
      <c r="I4" s="113"/>
      <c r="J4" s="108"/>
      <c r="K4" s="108"/>
      <c r="L4" s="108"/>
    </row>
    <row r="5" spans="1:15" ht="15.75" x14ac:dyDescent="0.25">
      <c r="G5" s="29" t="s">
        <v>95</v>
      </c>
      <c r="H5" s="113"/>
      <c r="I5" s="113"/>
      <c r="J5" s="108"/>
      <c r="K5" s="108"/>
      <c r="L5" s="108"/>
      <c r="M5" s="4"/>
      <c r="N5" s="288"/>
      <c r="O5" s="288"/>
    </row>
    <row r="6" spans="1:15" x14ac:dyDescent="0.25">
      <c r="G6" s="5" t="s">
        <v>63</v>
      </c>
      <c r="L6" s="266"/>
      <c r="M6" s="266"/>
      <c r="N6" s="266"/>
      <c r="O6" s="266"/>
    </row>
    <row r="7" spans="1:15" x14ac:dyDescent="0.25">
      <c r="G7" s="6" t="s">
        <v>0</v>
      </c>
      <c r="L7" s="266"/>
      <c r="M7" s="266"/>
      <c r="N7" s="266"/>
      <c r="O7" s="266"/>
    </row>
    <row r="8" spans="1:15" x14ac:dyDescent="0.25">
      <c r="G8" s="6" t="s">
        <v>1</v>
      </c>
    </row>
    <row r="10" spans="1:15" ht="33.75" customHeight="1" x14ac:dyDescent="0.25">
      <c r="A10" s="289" t="s">
        <v>96</v>
      </c>
      <c r="B10" s="289"/>
      <c r="C10" s="289"/>
      <c r="D10" s="289"/>
      <c r="E10" s="289"/>
      <c r="F10" s="289"/>
      <c r="G10" s="289"/>
    </row>
    <row r="11" spans="1:15" ht="81" customHeight="1" x14ac:dyDescent="0.25">
      <c r="A11" s="30" t="s">
        <v>4</v>
      </c>
      <c r="B11" s="30" t="s">
        <v>97</v>
      </c>
      <c r="C11" s="30" t="s">
        <v>98</v>
      </c>
      <c r="D11" s="30" t="s">
        <v>99</v>
      </c>
      <c r="E11" s="30" t="s">
        <v>100</v>
      </c>
      <c r="F11" s="30" t="s">
        <v>101</v>
      </c>
      <c r="G11" s="30" t="s">
        <v>102</v>
      </c>
    </row>
    <row r="12" spans="1:15" ht="45" customHeight="1" x14ac:dyDescent="0.25">
      <c r="A12" s="13">
        <v>10101</v>
      </c>
      <c r="B12" s="31" t="s">
        <v>103</v>
      </c>
      <c r="C12" s="32" t="s">
        <v>104</v>
      </c>
      <c r="D12" s="32" t="s">
        <v>105</v>
      </c>
      <c r="E12" s="13">
        <v>2</v>
      </c>
      <c r="F12" s="13" t="s">
        <v>106</v>
      </c>
      <c r="G12" s="13">
        <v>1.05</v>
      </c>
    </row>
    <row r="13" spans="1:15" ht="45" customHeight="1" x14ac:dyDescent="0.25">
      <c r="A13" s="13">
        <v>11401</v>
      </c>
      <c r="B13" s="31" t="s">
        <v>107</v>
      </c>
      <c r="C13" s="32" t="s">
        <v>104</v>
      </c>
      <c r="D13" s="32" t="s">
        <v>105</v>
      </c>
      <c r="E13" s="13">
        <v>2</v>
      </c>
      <c r="F13" s="13" t="s">
        <v>106</v>
      </c>
      <c r="G13" s="13">
        <v>1.05</v>
      </c>
    </row>
    <row r="14" spans="1:15" ht="57" customHeight="1" x14ac:dyDescent="0.25">
      <c r="A14" s="13">
        <v>11401</v>
      </c>
      <c r="B14" s="31" t="s">
        <v>12</v>
      </c>
      <c r="C14" s="32">
        <v>136</v>
      </c>
      <c r="D14" s="32" t="s">
        <v>108</v>
      </c>
      <c r="E14" s="13">
        <v>3</v>
      </c>
      <c r="F14" s="13" t="s">
        <v>109</v>
      </c>
      <c r="G14" s="13">
        <v>1.1000000000000001</v>
      </c>
    </row>
    <row r="15" spans="1:15" ht="25.5" customHeight="1" x14ac:dyDescent="0.25">
      <c r="A15" s="13">
        <v>11501</v>
      </c>
      <c r="B15" s="31" t="s">
        <v>110</v>
      </c>
      <c r="C15" s="32" t="s">
        <v>104</v>
      </c>
      <c r="D15" s="32" t="s">
        <v>105</v>
      </c>
      <c r="E15" s="13">
        <v>2</v>
      </c>
      <c r="F15" s="13" t="s">
        <v>106</v>
      </c>
      <c r="G15" s="13">
        <v>1.05</v>
      </c>
    </row>
    <row r="16" spans="1:15" ht="25.5" customHeight="1" x14ac:dyDescent="0.25">
      <c r="A16" s="13">
        <v>11501</v>
      </c>
      <c r="B16" s="31" t="s">
        <v>110</v>
      </c>
      <c r="C16" s="32">
        <v>60</v>
      </c>
      <c r="D16" s="32" t="s">
        <v>111</v>
      </c>
      <c r="E16" s="13">
        <v>3</v>
      </c>
      <c r="F16" s="13" t="s">
        <v>109</v>
      </c>
      <c r="G16" s="13">
        <v>1.1000000000000001</v>
      </c>
    </row>
    <row r="17" spans="1:7" ht="45" customHeight="1" x14ac:dyDescent="0.25">
      <c r="A17" s="13">
        <v>20101</v>
      </c>
      <c r="B17" s="31" t="s">
        <v>112</v>
      </c>
      <c r="C17" s="32" t="s">
        <v>104</v>
      </c>
      <c r="D17" s="32" t="s">
        <v>105</v>
      </c>
      <c r="E17" s="13">
        <v>2</v>
      </c>
      <c r="F17" s="13" t="s">
        <v>106</v>
      </c>
      <c r="G17" s="13">
        <v>1.05</v>
      </c>
    </row>
    <row r="18" spans="1:7" ht="45" customHeight="1" x14ac:dyDescent="0.25">
      <c r="A18" s="33" t="s">
        <v>65</v>
      </c>
      <c r="B18" s="34" t="s">
        <v>113</v>
      </c>
      <c r="C18" s="35" t="s">
        <v>104</v>
      </c>
      <c r="D18" s="35" t="s">
        <v>105</v>
      </c>
      <c r="E18" s="13">
        <v>2</v>
      </c>
      <c r="F18" s="13" t="s">
        <v>106</v>
      </c>
      <c r="G18" s="13">
        <v>1.05</v>
      </c>
    </row>
    <row r="19" spans="1:7" ht="45" customHeight="1" x14ac:dyDescent="0.25">
      <c r="A19" s="33" t="s">
        <v>65</v>
      </c>
      <c r="B19" s="34" t="s">
        <v>113</v>
      </c>
      <c r="C19" s="35">
        <v>112</v>
      </c>
      <c r="D19" s="35" t="s">
        <v>114</v>
      </c>
      <c r="E19" s="13">
        <v>3</v>
      </c>
      <c r="F19" s="13" t="s">
        <v>109</v>
      </c>
      <c r="G19" s="13">
        <v>1.1000000000000001</v>
      </c>
    </row>
    <row r="20" spans="1:7" ht="45" customHeight="1" x14ac:dyDescent="0.25">
      <c r="A20" s="33" t="s">
        <v>65</v>
      </c>
      <c r="B20" s="34" t="s">
        <v>113</v>
      </c>
      <c r="C20" s="32">
        <v>108</v>
      </c>
      <c r="D20" s="32" t="s">
        <v>127</v>
      </c>
      <c r="E20" s="13">
        <v>3</v>
      </c>
      <c r="F20" s="13" t="s">
        <v>109</v>
      </c>
      <c r="G20" s="13">
        <v>1.1000000000000001</v>
      </c>
    </row>
    <row r="21" spans="1:7" ht="30" customHeight="1" x14ac:dyDescent="0.25">
      <c r="A21" s="13">
        <v>41601</v>
      </c>
      <c r="B21" s="31" t="s">
        <v>115</v>
      </c>
      <c r="C21" s="32" t="s">
        <v>104</v>
      </c>
      <c r="D21" s="32" t="s">
        <v>105</v>
      </c>
      <c r="E21" s="13">
        <v>2</v>
      </c>
      <c r="F21" s="13" t="s">
        <v>106</v>
      </c>
      <c r="G21" s="13">
        <v>1.05</v>
      </c>
    </row>
    <row r="22" spans="1:7" ht="30" customHeight="1" x14ac:dyDescent="0.25">
      <c r="A22" s="13">
        <v>41601</v>
      </c>
      <c r="B22" s="31" t="s">
        <v>115</v>
      </c>
      <c r="C22" s="32">
        <v>81</v>
      </c>
      <c r="D22" s="32" t="s">
        <v>116</v>
      </c>
      <c r="E22" s="13">
        <v>3</v>
      </c>
      <c r="F22" s="13" t="s">
        <v>109</v>
      </c>
      <c r="G22" s="13">
        <v>1.1000000000000001</v>
      </c>
    </row>
    <row r="23" spans="1:7" ht="30" customHeight="1" x14ac:dyDescent="0.25">
      <c r="A23" s="13">
        <v>41601</v>
      </c>
      <c r="B23" s="31" t="s">
        <v>115</v>
      </c>
      <c r="C23" s="32">
        <v>136</v>
      </c>
      <c r="D23" s="32" t="s">
        <v>108</v>
      </c>
      <c r="E23" s="13">
        <v>3</v>
      </c>
      <c r="F23" s="13" t="s">
        <v>109</v>
      </c>
      <c r="G23" s="13">
        <v>1.1000000000000001</v>
      </c>
    </row>
    <row r="24" spans="1:7" ht="30" customHeight="1" x14ac:dyDescent="0.25">
      <c r="A24" s="13">
        <v>41601</v>
      </c>
      <c r="B24" s="31" t="s">
        <v>115</v>
      </c>
      <c r="C24" s="32">
        <v>100</v>
      </c>
      <c r="D24" s="32" t="s">
        <v>117</v>
      </c>
      <c r="E24" s="13">
        <v>3</v>
      </c>
      <c r="F24" s="13" t="s">
        <v>109</v>
      </c>
      <c r="G24" s="13">
        <v>1.1000000000000001</v>
      </c>
    </row>
    <row r="25" spans="1:7" ht="45" customHeight="1" x14ac:dyDescent="0.25">
      <c r="A25" s="13">
        <v>50101</v>
      </c>
      <c r="B25" s="31" t="s">
        <v>118</v>
      </c>
      <c r="C25" s="32" t="s">
        <v>104</v>
      </c>
      <c r="D25" s="32" t="s">
        <v>105</v>
      </c>
      <c r="E25" s="13">
        <v>2</v>
      </c>
      <c r="F25" s="13" t="s">
        <v>106</v>
      </c>
      <c r="G25" s="13">
        <v>1.05</v>
      </c>
    </row>
    <row r="26" spans="1:7" ht="50.25" customHeight="1" x14ac:dyDescent="0.25">
      <c r="A26" s="13">
        <v>50101</v>
      </c>
      <c r="B26" s="31" t="s">
        <v>118</v>
      </c>
      <c r="C26" s="32">
        <v>81</v>
      </c>
      <c r="D26" s="32" t="s">
        <v>116</v>
      </c>
      <c r="E26" s="13">
        <v>3</v>
      </c>
      <c r="F26" s="13" t="s">
        <v>109</v>
      </c>
      <c r="G26" s="13">
        <v>1.1000000000000001</v>
      </c>
    </row>
    <row r="27" spans="1:7" ht="72.75" customHeight="1" x14ac:dyDescent="0.25">
      <c r="A27" s="13">
        <v>50101</v>
      </c>
      <c r="B27" s="31" t="s">
        <v>118</v>
      </c>
      <c r="C27" s="32">
        <v>136</v>
      </c>
      <c r="D27" s="32" t="s">
        <v>108</v>
      </c>
      <c r="E27" s="13">
        <v>3</v>
      </c>
      <c r="F27" s="13" t="s">
        <v>109</v>
      </c>
      <c r="G27" s="13">
        <v>1.1000000000000001</v>
      </c>
    </row>
    <row r="28" spans="1:7" ht="52.5" customHeight="1" x14ac:dyDescent="0.25">
      <c r="A28" s="13">
        <v>50101</v>
      </c>
      <c r="B28" s="31" t="s">
        <v>118</v>
      </c>
      <c r="C28" s="32">
        <v>108</v>
      </c>
      <c r="D28" s="32" t="s">
        <v>127</v>
      </c>
      <c r="E28" s="13">
        <v>3</v>
      </c>
      <c r="F28" s="13" t="s">
        <v>109</v>
      </c>
      <c r="G28" s="13">
        <v>1.1000000000000001</v>
      </c>
    </row>
    <row r="29" spans="1:7" ht="52.5" customHeight="1" x14ac:dyDescent="0.25">
      <c r="A29" s="13">
        <v>50101</v>
      </c>
      <c r="B29" s="31" t="s">
        <v>118</v>
      </c>
      <c r="C29" s="32">
        <v>100</v>
      </c>
      <c r="D29" s="32" t="s">
        <v>117</v>
      </c>
      <c r="E29" s="13">
        <v>3</v>
      </c>
      <c r="F29" s="13" t="s">
        <v>109</v>
      </c>
      <c r="G29" s="13">
        <v>1.1000000000000001</v>
      </c>
    </row>
    <row r="30" spans="1:7" ht="45" customHeight="1" x14ac:dyDescent="0.25">
      <c r="A30" s="13">
        <v>60101</v>
      </c>
      <c r="B30" s="31" t="s">
        <v>119</v>
      </c>
      <c r="C30" s="32" t="s">
        <v>104</v>
      </c>
      <c r="D30" s="32" t="s">
        <v>105</v>
      </c>
      <c r="E30" s="13">
        <v>2</v>
      </c>
      <c r="F30" s="13" t="s">
        <v>106</v>
      </c>
      <c r="G30" s="13">
        <v>1.05</v>
      </c>
    </row>
    <row r="31" spans="1:7" ht="45" customHeight="1" x14ac:dyDescent="0.25">
      <c r="A31" s="13">
        <v>60101</v>
      </c>
      <c r="B31" s="31" t="s">
        <v>119</v>
      </c>
      <c r="C31" s="32">
        <v>81</v>
      </c>
      <c r="D31" s="32" t="s">
        <v>116</v>
      </c>
      <c r="E31" s="13">
        <v>3</v>
      </c>
      <c r="F31" s="13" t="s">
        <v>109</v>
      </c>
      <c r="G31" s="13">
        <v>1.1000000000000001</v>
      </c>
    </row>
    <row r="32" spans="1:7" ht="45" customHeight="1" x14ac:dyDescent="0.25">
      <c r="A32" s="13">
        <v>70101</v>
      </c>
      <c r="B32" s="31" t="s">
        <v>120</v>
      </c>
      <c r="C32" s="32" t="s">
        <v>104</v>
      </c>
      <c r="D32" s="32" t="s">
        <v>105</v>
      </c>
      <c r="E32" s="13">
        <v>2</v>
      </c>
      <c r="F32" s="13" t="s">
        <v>106</v>
      </c>
      <c r="G32" s="13">
        <v>1.05</v>
      </c>
    </row>
    <row r="33" spans="1:10" ht="45" customHeight="1" x14ac:dyDescent="0.25">
      <c r="A33" s="13">
        <v>70101</v>
      </c>
      <c r="B33" s="31" t="s">
        <v>120</v>
      </c>
      <c r="C33" s="32">
        <v>100</v>
      </c>
      <c r="D33" s="32" t="s">
        <v>117</v>
      </c>
      <c r="E33" s="13">
        <v>3</v>
      </c>
      <c r="F33" s="13" t="s">
        <v>109</v>
      </c>
      <c r="G33" s="13">
        <v>1.1000000000000001</v>
      </c>
    </row>
    <row r="34" spans="1:10" ht="45" customHeight="1" x14ac:dyDescent="0.25">
      <c r="A34" s="13">
        <v>70301</v>
      </c>
      <c r="B34" s="31" t="s">
        <v>121</v>
      </c>
      <c r="C34" s="32" t="s">
        <v>104</v>
      </c>
      <c r="D34" s="32" t="s">
        <v>105</v>
      </c>
      <c r="E34" s="13">
        <v>2</v>
      </c>
      <c r="F34" s="13" t="s">
        <v>106</v>
      </c>
      <c r="G34" s="13">
        <v>1.05</v>
      </c>
    </row>
    <row r="35" spans="1:10" ht="45" customHeight="1" x14ac:dyDescent="0.25">
      <c r="A35" s="13">
        <v>80101</v>
      </c>
      <c r="B35" s="31" t="s">
        <v>66</v>
      </c>
      <c r="C35" s="32" t="s">
        <v>104</v>
      </c>
      <c r="D35" s="32" t="s">
        <v>105</v>
      </c>
      <c r="E35" s="13">
        <v>2</v>
      </c>
      <c r="F35" s="13" t="s">
        <v>106</v>
      </c>
      <c r="G35" s="13">
        <v>1.05</v>
      </c>
    </row>
    <row r="36" spans="1:10" ht="45" customHeight="1" x14ac:dyDescent="0.25">
      <c r="A36" s="13">
        <v>80101</v>
      </c>
      <c r="B36" s="31" t="s">
        <v>66</v>
      </c>
      <c r="C36" s="32">
        <v>81</v>
      </c>
      <c r="D36" s="32" t="s">
        <v>116</v>
      </c>
      <c r="E36" s="13">
        <v>3</v>
      </c>
      <c r="F36" s="13" t="s">
        <v>109</v>
      </c>
      <c r="G36" s="13">
        <v>1.1000000000000001</v>
      </c>
    </row>
    <row r="37" spans="1:10" ht="45" customHeight="1" x14ac:dyDescent="0.25">
      <c r="A37" s="13">
        <v>90601</v>
      </c>
      <c r="B37" s="31" t="s">
        <v>122</v>
      </c>
      <c r="C37" s="32" t="s">
        <v>104</v>
      </c>
      <c r="D37" s="32" t="s">
        <v>105</v>
      </c>
      <c r="E37" s="13">
        <v>2</v>
      </c>
      <c r="F37" s="13" t="s">
        <v>106</v>
      </c>
      <c r="G37" s="13">
        <v>1.05</v>
      </c>
    </row>
    <row r="38" spans="1:10" ht="45" customHeight="1" x14ac:dyDescent="0.25">
      <c r="A38" s="13">
        <v>90601</v>
      </c>
      <c r="B38" s="31" t="s">
        <v>122</v>
      </c>
      <c r="C38" s="32">
        <v>162</v>
      </c>
      <c r="D38" s="32" t="s">
        <v>123</v>
      </c>
      <c r="E38" s="13">
        <v>3</v>
      </c>
      <c r="F38" s="13" t="s">
        <v>109</v>
      </c>
      <c r="G38" s="13">
        <v>1.1000000000000001</v>
      </c>
    </row>
    <row r="39" spans="1:10" ht="45" customHeight="1" x14ac:dyDescent="0.25">
      <c r="A39" s="13">
        <v>90601</v>
      </c>
      <c r="B39" s="31" t="s">
        <v>122</v>
      </c>
      <c r="C39" s="32">
        <v>100</v>
      </c>
      <c r="D39" s="32" t="s">
        <v>117</v>
      </c>
      <c r="E39" s="13">
        <v>3</v>
      </c>
      <c r="F39" s="13" t="s">
        <v>109</v>
      </c>
      <c r="G39" s="13">
        <v>1.1000000000000001</v>
      </c>
    </row>
    <row r="40" spans="1:10" ht="45" customHeight="1" x14ac:dyDescent="0.25">
      <c r="A40" s="13">
        <v>100101</v>
      </c>
      <c r="B40" s="31" t="s">
        <v>124</v>
      </c>
      <c r="C40" s="32" t="s">
        <v>104</v>
      </c>
      <c r="D40" s="32" t="s">
        <v>105</v>
      </c>
      <c r="E40" s="13">
        <v>2</v>
      </c>
      <c r="F40" s="13" t="s">
        <v>106</v>
      </c>
      <c r="G40" s="13">
        <v>1.05</v>
      </c>
    </row>
    <row r="41" spans="1:10" ht="45" customHeight="1" x14ac:dyDescent="0.25">
      <c r="A41" s="13">
        <v>100101</v>
      </c>
      <c r="B41" s="31" t="s">
        <v>124</v>
      </c>
      <c r="C41" s="35">
        <v>112</v>
      </c>
      <c r="D41" s="35" t="s">
        <v>114</v>
      </c>
      <c r="E41" s="13">
        <v>3</v>
      </c>
      <c r="F41" s="13" t="s">
        <v>109</v>
      </c>
      <c r="G41" s="13">
        <v>1.1000000000000001</v>
      </c>
      <c r="J41" s="115"/>
    </row>
    <row r="42" spans="1:10" ht="45" customHeight="1" x14ac:dyDescent="0.25">
      <c r="A42" s="13">
        <v>100101</v>
      </c>
      <c r="B42" s="31" t="s">
        <v>124</v>
      </c>
      <c r="C42" s="32">
        <v>136</v>
      </c>
      <c r="D42" s="32" t="s">
        <v>108</v>
      </c>
      <c r="E42" s="13">
        <v>3</v>
      </c>
      <c r="F42" s="13" t="s">
        <v>109</v>
      </c>
      <c r="G42" s="13">
        <v>1.1000000000000001</v>
      </c>
    </row>
    <row r="43" spans="1:10" ht="45" customHeight="1" x14ac:dyDescent="0.25">
      <c r="A43" s="13">
        <v>100101</v>
      </c>
      <c r="B43" s="31" t="s">
        <v>124</v>
      </c>
      <c r="C43" s="32">
        <v>35</v>
      </c>
      <c r="D43" s="32" t="s">
        <v>125</v>
      </c>
      <c r="E43" s="13">
        <v>3</v>
      </c>
      <c r="F43" s="13" t="s">
        <v>109</v>
      </c>
      <c r="G43" s="13">
        <v>1.1000000000000001</v>
      </c>
    </row>
    <row r="44" spans="1:10" ht="45" customHeight="1" x14ac:dyDescent="0.25">
      <c r="A44" s="13">
        <v>100101</v>
      </c>
      <c r="B44" s="31" t="s">
        <v>124</v>
      </c>
      <c r="C44" s="32">
        <v>162</v>
      </c>
      <c r="D44" s="32" t="s">
        <v>123</v>
      </c>
      <c r="E44" s="13">
        <v>3</v>
      </c>
      <c r="F44" s="13" t="s">
        <v>109</v>
      </c>
      <c r="G44" s="13">
        <v>1.1000000000000001</v>
      </c>
    </row>
    <row r="45" spans="1:10" ht="45" customHeight="1" x14ac:dyDescent="0.25">
      <c r="A45" s="13">
        <v>100101</v>
      </c>
      <c r="B45" s="31" t="s">
        <v>124</v>
      </c>
      <c r="C45" s="32">
        <v>65</v>
      </c>
      <c r="D45" s="32" t="s">
        <v>126</v>
      </c>
      <c r="E45" s="13">
        <v>3</v>
      </c>
      <c r="F45" s="13" t="s">
        <v>109</v>
      </c>
      <c r="G45" s="13">
        <v>1.1000000000000001</v>
      </c>
    </row>
    <row r="46" spans="1:10" ht="45" customHeight="1" x14ac:dyDescent="0.25">
      <c r="A46" s="13">
        <v>100101</v>
      </c>
      <c r="B46" s="31" t="s">
        <v>124</v>
      </c>
      <c r="C46" s="32">
        <v>100</v>
      </c>
      <c r="D46" s="32" t="s">
        <v>117</v>
      </c>
      <c r="E46" s="13">
        <v>3</v>
      </c>
      <c r="F46" s="13" t="s">
        <v>109</v>
      </c>
      <c r="G46" s="13">
        <v>1.1000000000000001</v>
      </c>
    </row>
    <row r="47" spans="1:10" ht="45" customHeight="1" x14ac:dyDescent="0.25">
      <c r="A47" s="13">
        <v>100101</v>
      </c>
      <c r="B47" s="31" t="s">
        <v>124</v>
      </c>
      <c r="C47" s="32">
        <v>108</v>
      </c>
      <c r="D47" s="32" t="s">
        <v>127</v>
      </c>
      <c r="E47" s="13">
        <v>3</v>
      </c>
      <c r="F47" s="13" t="s">
        <v>109</v>
      </c>
      <c r="G47" s="13">
        <v>1.1000000000000001</v>
      </c>
    </row>
    <row r="48" spans="1:10" ht="45" customHeight="1" x14ac:dyDescent="0.25">
      <c r="A48" s="13">
        <v>100101</v>
      </c>
      <c r="B48" s="31" t="s">
        <v>124</v>
      </c>
      <c r="C48" s="32">
        <v>81</v>
      </c>
      <c r="D48" s="32" t="s">
        <v>116</v>
      </c>
      <c r="E48" s="13">
        <v>3</v>
      </c>
      <c r="F48" s="13" t="s">
        <v>109</v>
      </c>
      <c r="G48" s="13">
        <v>1.1000000000000001</v>
      </c>
    </row>
    <row r="49" spans="1:7" ht="45" customHeight="1" x14ac:dyDescent="0.25">
      <c r="A49" s="13">
        <v>100101</v>
      </c>
      <c r="B49" s="31" t="s">
        <v>124</v>
      </c>
      <c r="C49" s="32">
        <v>54</v>
      </c>
      <c r="D49" s="32" t="s">
        <v>128</v>
      </c>
      <c r="E49" s="13">
        <v>3</v>
      </c>
      <c r="F49" s="13" t="s">
        <v>109</v>
      </c>
      <c r="G49" s="13">
        <v>1.1000000000000001</v>
      </c>
    </row>
    <row r="50" spans="1:7" ht="45" customHeight="1" x14ac:dyDescent="0.25">
      <c r="A50" s="13">
        <v>100601</v>
      </c>
      <c r="B50" s="31" t="s">
        <v>129</v>
      </c>
      <c r="C50" s="32" t="s">
        <v>104</v>
      </c>
      <c r="D50" s="32" t="s">
        <v>105</v>
      </c>
      <c r="E50" s="13">
        <v>2</v>
      </c>
      <c r="F50" s="13" t="s">
        <v>106</v>
      </c>
      <c r="G50" s="13">
        <v>1.05</v>
      </c>
    </row>
    <row r="51" spans="1:7" ht="30" customHeight="1" x14ac:dyDescent="0.25">
      <c r="A51" s="13">
        <v>110101</v>
      </c>
      <c r="B51" s="31" t="s">
        <v>67</v>
      </c>
      <c r="C51" s="32" t="s">
        <v>104</v>
      </c>
      <c r="D51" s="32" t="s">
        <v>105</v>
      </c>
      <c r="E51" s="13">
        <v>2</v>
      </c>
      <c r="F51" s="13" t="s">
        <v>106</v>
      </c>
      <c r="G51" s="13">
        <v>1.05</v>
      </c>
    </row>
    <row r="52" spans="1:7" ht="45" customHeight="1" x14ac:dyDescent="0.25">
      <c r="A52" s="13">
        <v>141101</v>
      </c>
      <c r="B52" s="31" t="s">
        <v>68</v>
      </c>
      <c r="C52" s="32" t="s">
        <v>104</v>
      </c>
      <c r="D52" s="32" t="s">
        <v>105</v>
      </c>
      <c r="E52" s="13">
        <v>2</v>
      </c>
      <c r="F52" s="13" t="s">
        <v>106</v>
      </c>
      <c r="G52" s="13">
        <v>1.05</v>
      </c>
    </row>
    <row r="53" spans="1:7" ht="45" customHeight="1" x14ac:dyDescent="0.25">
      <c r="A53" s="13">
        <v>141101</v>
      </c>
      <c r="B53" s="31" t="s">
        <v>68</v>
      </c>
      <c r="C53" s="32">
        <v>100</v>
      </c>
      <c r="D53" s="32" t="s">
        <v>117</v>
      </c>
      <c r="E53" s="13">
        <v>3</v>
      </c>
      <c r="F53" s="13" t="s">
        <v>109</v>
      </c>
      <c r="G53" s="13">
        <v>1.1000000000000001</v>
      </c>
    </row>
    <row r="54" spans="1:7" ht="45" customHeight="1" x14ac:dyDescent="0.25">
      <c r="A54" s="13">
        <v>150101</v>
      </c>
      <c r="B54" s="31" t="s">
        <v>69</v>
      </c>
      <c r="C54" s="32" t="s">
        <v>104</v>
      </c>
      <c r="D54" s="32" t="s">
        <v>105</v>
      </c>
      <c r="E54" s="13">
        <v>2</v>
      </c>
      <c r="F54" s="13" t="s">
        <v>106</v>
      </c>
      <c r="G54" s="13">
        <v>1.05</v>
      </c>
    </row>
    <row r="55" spans="1:7" ht="45" customHeight="1" x14ac:dyDescent="0.25">
      <c r="A55" s="13">
        <v>150101</v>
      </c>
      <c r="B55" s="31" t="s">
        <v>69</v>
      </c>
      <c r="C55" s="32">
        <v>100</v>
      </c>
      <c r="D55" s="32" t="s">
        <v>117</v>
      </c>
      <c r="E55" s="13">
        <v>3</v>
      </c>
      <c r="F55" s="13" t="s">
        <v>109</v>
      </c>
      <c r="G55" s="13">
        <v>1.1000000000000001</v>
      </c>
    </row>
    <row r="56" spans="1:7" ht="60" customHeight="1" x14ac:dyDescent="0.25">
      <c r="A56" s="13">
        <v>151901</v>
      </c>
      <c r="B56" s="31" t="s">
        <v>14</v>
      </c>
      <c r="C56" s="32" t="s">
        <v>104</v>
      </c>
      <c r="D56" s="32" t="s">
        <v>105</v>
      </c>
      <c r="E56" s="13">
        <v>2</v>
      </c>
      <c r="F56" s="13" t="s">
        <v>106</v>
      </c>
      <c r="G56" s="13">
        <v>1.05</v>
      </c>
    </row>
    <row r="57" spans="1:7" ht="60" customHeight="1" x14ac:dyDescent="0.25">
      <c r="A57" s="13">
        <v>160101</v>
      </c>
      <c r="B57" s="31" t="s">
        <v>70</v>
      </c>
      <c r="C57" s="32" t="s">
        <v>104</v>
      </c>
      <c r="D57" s="32" t="s">
        <v>105</v>
      </c>
      <c r="E57" s="13">
        <v>2</v>
      </c>
      <c r="F57" s="13" t="s">
        <v>106</v>
      </c>
      <c r="G57" s="13">
        <v>1.05</v>
      </c>
    </row>
    <row r="58" spans="1:7" ht="45" customHeight="1" x14ac:dyDescent="0.25">
      <c r="A58" s="13">
        <v>170101</v>
      </c>
      <c r="B58" s="31" t="s">
        <v>71</v>
      </c>
      <c r="C58" s="32" t="s">
        <v>104</v>
      </c>
      <c r="D58" s="32" t="s">
        <v>105</v>
      </c>
      <c r="E58" s="13">
        <v>2</v>
      </c>
      <c r="F58" s="13" t="s">
        <v>106</v>
      </c>
      <c r="G58" s="13">
        <v>1.05</v>
      </c>
    </row>
    <row r="59" spans="1:7" ht="45" customHeight="1" x14ac:dyDescent="0.25">
      <c r="A59" s="13">
        <v>170101</v>
      </c>
      <c r="B59" s="31" t="s">
        <v>71</v>
      </c>
      <c r="C59" s="32">
        <v>108</v>
      </c>
      <c r="D59" s="32" t="s">
        <v>127</v>
      </c>
      <c r="E59" s="13">
        <v>3</v>
      </c>
      <c r="F59" s="13" t="s">
        <v>109</v>
      </c>
      <c r="G59" s="13">
        <v>1.1000000000000001</v>
      </c>
    </row>
    <row r="60" spans="1:7" ht="45" customHeight="1" x14ac:dyDescent="0.25">
      <c r="A60" s="13">
        <v>170101</v>
      </c>
      <c r="B60" s="31" t="s">
        <v>71</v>
      </c>
      <c r="C60" s="32">
        <v>60</v>
      </c>
      <c r="D60" s="32" t="s">
        <v>111</v>
      </c>
      <c r="E60" s="13">
        <v>3</v>
      </c>
      <c r="F60" s="13" t="s">
        <v>109</v>
      </c>
      <c r="G60" s="13">
        <v>1.1000000000000001</v>
      </c>
    </row>
    <row r="61" spans="1:7" ht="105" customHeight="1" x14ac:dyDescent="0.25">
      <c r="A61" s="13">
        <v>170101</v>
      </c>
      <c r="B61" s="31" t="s">
        <v>71</v>
      </c>
      <c r="C61" s="32">
        <v>136</v>
      </c>
      <c r="D61" s="32" t="s">
        <v>108</v>
      </c>
      <c r="E61" s="13">
        <v>3</v>
      </c>
      <c r="F61" s="13" t="s">
        <v>109</v>
      </c>
      <c r="G61" s="13">
        <v>1.1000000000000001</v>
      </c>
    </row>
    <row r="62" spans="1:7" ht="45" customHeight="1" x14ac:dyDescent="0.25">
      <c r="A62" s="13">
        <v>171401</v>
      </c>
      <c r="B62" s="31" t="s">
        <v>130</v>
      </c>
      <c r="C62" s="32" t="s">
        <v>104</v>
      </c>
      <c r="D62" s="32" t="s">
        <v>105</v>
      </c>
      <c r="E62" s="13">
        <v>2</v>
      </c>
      <c r="F62" s="13" t="s">
        <v>106</v>
      </c>
      <c r="G62" s="13">
        <v>1.05</v>
      </c>
    </row>
    <row r="63" spans="1:7" ht="45" customHeight="1" x14ac:dyDescent="0.25">
      <c r="A63" s="13">
        <v>171401</v>
      </c>
      <c r="B63" s="31" t="s">
        <v>130</v>
      </c>
      <c r="C63" s="32">
        <v>81</v>
      </c>
      <c r="D63" s="32" t="s">
        <v>116</v>
      </c>
      <c r="E63" s="13">
        <v>3</v>
      </c>
      <c r="F63" s="13" t="s">
        <v>109</v>
      </c>
      <c r="G63" s="13">
        <v>1.1000000000000001</v>
      </c>
    </row>
    <row r="64" spans="1:7" ht="45" customHeight="1" x14ac:dyDescent="0.25">
      <c r="A64" s="13">
        <v>172101</v>
      </c>
      <c r="B64" s="31" t="s">
        <v>131</v>
      </c>
      <c r="C64" s="32" t="s">
        <v>104</v>
      </c>
      <c r="D64" s="32" t="s">
        <v>105</v>
      </c>
      <c r="E64" s="13">
        <v>1</v>
      </c>
      <c r="F64" s="13" t="s">
        <v>106</v>
      </c>
      <c r="G64" s="13">
        <v>0.9</v>
      </c>
    </row>
    <row r="65" spans="1:7" ht="45" customHeight="1" x14ac:dyDescent="0.25">
      <c r="A65" s="13">
        <v>191901</v>
      </c>
      <c r="B65" s="31" t="s">
        <v>72</v>
      </c>
      <c r="C65" s="32" t="s">
        <v>104</v>
      </c>
      <c r="D65" s="32" t="s">
        <v>105</v>
      </c>
      <c r="E65" s="13">
        <v>2</v>
      </c>
      <c r="F65" s="13" t="s">
        <v>106</v>
      </c>
      <c r="G65" s="13">
        <v>1.05</v>
      </c>
    </row>
    <row r="66" spans="1:7" ht="45" customHeight="1" x14ac:dyDescent="0.25">
      <c r="A66" s="13">
        <v>191201</v>
      </c>
      <c r="B66" s="31" t="s">
        <v>132</v>
      </c>
      <c r="C66" s="32" t="s">
        <v>104</v>
      </c>
      <c r="D66" s="32" t="s">
        <v>105</v>
      </c>
      <c r="E66" s="13">
        <v>1</v>
      </c>
      <c r="F66" s="13" t="s">
        <v>106</v>
      </c>
      <c r="G66" s="13">
        <v>0.9</v>
      </c>
    </row>
    <row r="67" spans="1:7" ht="45" customHeight="1" x14ac:dyDescent="0.25">
      <c r="A67" s="13">
        <v>191401</v>
      </c>
      <c r="B67" s="31" t="s">
        <v>133</v>
      </c>
      <c r="C67" s="32" t="s">
        <v>104</v>
      </c>
      <c r="D67" s="32" t="s">
        <v>105</v>
      </c>
      <c r="E67" s="13">
        <v>3</v>
      </c>
      <c r="F67" s="13" t="s">
        <v>134</v>
      </c>
      <c r="G67" s="13">
        <v>1.4</v>
      </c>
    </row>
    <row r="68" spans="1:7" ht="30" customHeight="1" x14ac:dyDescent="0.25">
      <c r="A68" s="13">
        <v>191401</v>
      </c>
      <c r="B68" s="31" t="s">
        <v>48</v>
      </c>
      <c r="C68" s="32">
        <v>55</v>
      </c>
      <c r="D68" s="32" t="s">
        <v>135</v>
      </c>
      <c r="E68" s="13">
        <v>3</v>
      </c>
      <c r="F68" s="13" t="s">
        <v>134</v>
      </c>
      <c r="G68" s="13">
        <v>1.4</v>
      </c>
    </row>
    <row r="69" spans="1:7" ht="120" x14ac:dyDescent="0.25">
      <c r="A69" s="13">
        <v>191401</v>
      </c>
      <c r="B69" s="31" t="s">
        <v>48</v>
      </c>
      <c r="C69" s="32">
        <v>136</v>
      </c>
      <c r="D69" s="32" t="s">
        <v>108</v>
      </c>
      <c r="E69" s="13">
        <v>3</v>
      </c>
      <c r="F69" s="13" t="s">
        <v>134</v>
      </c>
      <c r="G69" s="13">
        <v>1.4</v>
      </c>
    </row>
    <row r="70" spans="1:7" ht="30" x14ac:dyDescent="0.25">
      <c r="A70" s="13">
        <v>202401</v>
      </c>
      <c r="B70" s="31" t="s">
        <v>73</v>
      </c>
      <c r="C70" s="32" t="s">
        <v>104</v>
      </c>
      <c r="D70" s="32" t="s">
        <v>105</v>
      </c>
      <c r="E70" s="13">
        <v>2</v>
      </c>
      <c r="F70" s="13" t="s">
        <v>106</v>
      </c>
      <c r="G70" s="13">
        <v>1.05</v>
      </c>
    </row>
    <row r="71" spans="1:7" ht="30" x14ac:dyDescent="0.25">
      <c r="A71" s="13">
        <v>202401</v>
      </c>
      <c r="B71" s="31" t="s">
        <v>73</v>
      </c>
      <c r="C71" s="32">
        <v>54</v>
      </c>
      <c r="D71" s="32" t="s">
        <v>128</v>
      </c>
      <c r="E71" s="13">
        <v>3</v>
      </c>
      <c r="F71" s="13" t="s">
        <v>109</v>
      </c>
      <c r="G71" s="13">
        <v>1.1000000000000001</v>
      </c>
    </row>
    <row r="72" spans="1:7" ht="30" x14ac:dyDescent="0.25">
      <c r="A72" s="13">
        <v>202401</v>
      </c>
      <c r="B72" s="31" t="s">
        <v>73</v>
      </c>
      <c r="C72" s="32">
        <v>77</v>
      </c>
      <c r="D72" s="32" t="s">
        <v>136</v>
      </c>
      <c r="E72" s="13">
        <v>3</v>
      </c>
      <c r="F72" s="13" t="s">
        <v>109</v>
      </c>
      <c r="G72" s="13">
        <v>1.1000000000000001</v>
      </c>
    </row>
    <row r="73" spans="1:7" ht="30" x14ac:dyDescent="0.25">
      <c r="A73" s="13">
        <v>202401</v>
      </c>
      <c r="B73" s="31" t="s">
        <v>73</v>
      </c>
      <c r="C73" s="32">
        <v>108</v>
      </c>
      <c r="D73" s="32" t="s">
        <v>127</v>
      </c>
      <c r="E73" s="13">
        <v>3</v>
      </c>
      <c r="F73" s="13" t="s">
        <v>109</v>
      </c>
      <c r="G73" s="13">
        <v>1.1000000000000001</v>
      </c>
    </row>
    <row r="74" spans="1:7" ht="45" x14ac:dyDescent="0.25">
      <c r="A74" s="13">
        <v>202401</v>
      </c>
      <c r="B74" s="31" t="s">
        <v>73</v>
      </c>
      <c r="C74" s="32">
        <v>162</v>
      </c>
      <c r="D74" s="32" t="s">
        <v>123</v>
      </c>
      <c r="E74" s="13">
        <v>3</v>
      </c>
      <c r="F74" s="13" t="s">
        <v>109</v>
      </c>
      <c r="G74" s="13">
        <v>1.1000000000000001</v>
      </c>
    </row>
    <row r="75" spans="1:7" ht="30" x14ac:dyDescent="0.25">
      <c r="A75" s="13">
        <v>202401</v>
      </c>
      <c r="B75" s="31" t="s">
        <v>73</v>
      </c>
      <c r="C75" s="32">
        <v>65</v>
      </c>
      <c r="D75" s="32" t="s">
        <v>126</v>
      </c>
      <c r="E75" s="13">
        <v>3</v>
      </c>
      <c r="F75" s="13" t="s">
        <v>109</v>
      </c>
      <c r="G75" s="13">
        <v>1.1000000000000001</v>
      </c>
    </row>
    <row r="76" spans="1:7" ht="116.25" customHeight="1" x14ac:dyDescent="0.25">
      <c r="A76" s="13">
        <v>202401</v>
      </c>
      <c r="B76" s="31" t="s">
        <v>73</v>
      </c>
      <c r="C76" s="32">
        <v>136</v>
      </c>
      <c r="D76" s="32" t="s">
        <v>108</v>
      </c>
      <c r="E76" s="13">
        <v>3</v>
      </c>
      <c r="F76" s="13" t="s">
        <v>109</v>
      </c>
      <c r="G76" s="13">
        <v>1.1000000000000001</v>
      </c>
    </row>
    <row r="77" spans="1:7" ht="30" x14ac:dyDescent="0.25">
      <c r="A77" s="13">
        <v>202401</v>
      </c>
      <c r="B77" s="31" t="s">
        <v>73</v>
      </c>
      <c r="C77" s="32">
        <v>100</v>
      </c>
      <c r="D77" s="32" t="s">
        <v>117</v>
      </c>
      <c r="E77" s="13">
        <v>3</v>
      </c>
      <c r="F77" s="13" t="s">
        <v>109</v>
      </c>
      <c r="G77" s="13">
        <v>1.1000000000000001</v>
      </c>
    </row>
    <row r="78" spans="1:7" ht="30" x14ac:dyDescent="0.25">
      <c r="A78" s="13">
        <v>202401</v>
      </c>
      <c r="B78" s="31" t="s">
        <v>73</v>
      </c>
      <c r="C78" s="32">
        <v>1</v>
      </c>
      <c r="D78" s="32" t="s">
        <v>137</v>
      </c>
      <c r="E78" s="13">
        <v>3</v>
      </c>
      <c r="F78" s="13" t="s">
        <v>109</v>
      </c>
      <c r="G78" s="13">
        <v>1.1000000000000001</v>
      </c>
    </row>
    <row r="79" spans="1:7" ht="30" x14ac:dyDescent="0.25">
      <c r="A79" s="13">
        <v>202401</v>
      </c>
      <c r="B79" s="31" t="s">
        <v>73</v>
      </c>
      <c r="C79" s="32">
        <v>81</v>
      </c>
      <c r="D79" s="32" t="s">
        <v>116</v>
      </c>
      <c r="E79" s="13">
        <v>3</v>
      </c>
      <c r="F79" s="13" t="s">
        <v>109</v>
      </c>
      <c r="G79" s="13">
        <v>1.1000000000000001</v>
      </c>
    </row>
    <row r="80" spans="1:7" ht="45" customHeight="1" x14ac:dyDescent="0.25">
      <c r="A80" s="13">
        <v>210101</v>
      </c>
      <c r="B80" s="31" t="s">
        <v>64</v>
      </c>
      <c r="C80" s="32" t="s">
        <v>104</v>
      </c>
      <c r="D80" s="32" t="s">
        <v>105</v>
      </c>
      <c r="E80" s="13">
        <v>2</v>
      </c>
      <c r="F80" s="13" t="s">
        <v>106</v>
      </c>
      <c r="G80" s="13">
        <v>1.05</v>
      </c>
    </row>
    <row r="81" spans="1:7" ht="45" customHeight="1" x14ac:dyDescent="0.25">
      <c r="A81" s="13">
        <v>210101</v>
      </c>
      <c r="B81" s="31" t="s">
        <v>64</v>
      </c>
      <c r="C81" s="32">
        <v>65</v>
      </c>
      <c r="D81" s="32" t="s">
        <v>126</v>
      </c>
      <c r="E81" s="13">
        <v>3</v>
      </c>
      <c r="F81" s="13" t="s">
        <v>109</v>
      </c>
      <c r="G81" s="13">
        <v>1.1000000000000001</v>
      </c>
    </row>
    <row r="82" spans="1:7" ht="45" customHeight="1" x14ac:dyDescent="0.25">
      <c r="A82" s="13">
        <v>210101</v>
      </c>
      <c r="B82" s="31" t="s">
        <v>64</v>
      </c>
      <c r="C82" s="32">
        <v>100</v>
      </c>
      <c r="D82" s="32" t="s">
        <v>117</v>
      </c>
      <c r="E82" s="13">
        <v>3</v>
      </c>
      <c r="F82" s="13" t="s">
        <v>109</v>
      </c>
      <c r="G82" s="13">
        <v>1.1000000000000001</v>
      </c>
    </row>
    <row r="83" spans="1:7" ht="45" customHeight="1" x14ac:dyDescent="0.25">
      <c r="A83" s="13">
        <v>210102</v>
      </c>
      <c r="B83" s="31" t="s">
        <v>16</v>
      </c>
      <c r="C83" s="32" t="s">
        <v>104</v>
      </c>
      <c r="D83" s="32" t="s">
        <v>105</v>
      </c>
      <c r="E83" s="13">
        <v>3</v>
      </c>
      <c r="F83" s="13" t="s">
        <v>134</v>
      </c>
      <c r="G83" s="13">
        <v>1.4</v>
      </c>
    </row>
    <row r="84" spans="1:7" ht="45" customHeight="1" x14ac:dyDescent="0.25">
      <c r="A84" s="13">
        <v>210102</v>
      </c>
      <c r="B84" s="31" t="s">
        <v>16</v>
      </c>
      <c r="C84" s="32">
        <v>136</v>
      </c>
      <c r="D84" s="32" t="s">
        <v>108</v>
      </c>
      <c r="E84" s="13">
        <v>3</v>
      </c>
      <c r="F84" s="13" t="s">
        <v>134</v>
      </c>
      <c r="G84" s="13">
        <v>1.4</v>
      </c>
    </row>
    <row r="85" spans="1:7" ht="45" customHeight="1" x14ac:dyDescent="0.25">
      <c r="A85" s="13">
        <v>220101</v>
      </c>
      <c r="B85" s="31" t="s">
        <v>74</v>
      </c>
      <c r="C85" s="32" t="s">
        <v>104</v>
      </c>
      <c r="D85" s="32" t="s">
        <v>105</v>
      </c>
      <c r="E85" s="13">
        <v>2</v>
      </c>
      <c r="F85" s="13" t="s">
        <v>106</v>
      </c>
      <c r="G85" s="13">
        <v>1.05</v>
      </c>
    </row>
    <row r="86" spans="1:7" ht="45" customHeight="1" x14ac:dyDescent="0.25">
      <c r="A86" s="13">
        <v>230101</v>
      </c>
      <c r="B86" s="31" t="s">
        <v>138</v>
      </c>
      <c r="C86" s="32" t="s">
        <v>104</v>
      </c>
      <c r="D86" s="32" t="s">
        <v>105</v>
      </c>
      <c r="E86" s="13">
        <v>2</v>
      </c>
      <c r="F86" s="13" t="s">
        <v>106</v>
      </c>
      <c r="G86" s="13">
        <v>1.05</v>
      </c>
    </row>
    <row r="87" spans="1:7" ht="45" customHeight="1" x14ac:dyDescent="0.25">
      <c r="A87" s="13">
        <v>240101</v>
      </c>
      <c r="B87" s="31" t="s">
        <v>75</v>
      </c>
      <c r="C87" s="32" t="s">
        <v>104</v>
      </c>
      <c r="D87" s="32" t="s">
        <v>105</v>
      </c>
      <c r="E87" s="13">
        <v>2</v>
      </c>
      <c r="F87" s="13" t="s">
        <v>106</v>
      </c>
      <c r="G87" s="13">
        <v>1.05</v>
      </c>
    </row>
    <row r="88" spans="1:7" ht="45" customHeight="1" x14ac:dyDescent="0.25">
      <c r="A88" s="13">
        <v>240101</v>
      </c>
      <c r="B88" s="31" t="s">
        <v>75</v>
      </c>
      <c r="C88" s="32">
        <v>100</v>
      </c>
      <c r="D88" s="32" t="s">
        <v>117</v>
      </c>
      <c r="E88" s="13">
        <v>3</v>
      </c>
      <c r="F88" s="13" t="s">
        <v>109</v>
      </c>
      <c r="G88" s="13">
        <v>1.1000000000000001</v>
      </c>
    </row>
    <row r="89" spans="1:7" ht="30" customHeight="1" x14ac:dyDescent="0.25">
      <c r="A89" s="13">
        <v>250101</v>
      </c>
      <c r="B89" s="31" t="s">
        <v>139</v>
      </c>
      <c r="C89" s="32" t="s">
        <v>104</v>
      </c>
      <c r="D89" s="32" t="s">
        <v>105</v>
      </c>
      <c r="E89" s="13">
        <v>2</v>
      </c>
      <c r="F89" s="13" t="s">
        <v>106</v>
      </c>
      <c r="G89" s="13">
        <v>1.05</v>
      </c>
    </row>
    <row r="90" spans="1:7" ht="30" customHeight="1" x14ac:dyDescent="0.25">
      <c r="A90" s="13">
        <v>260301</v>
      </c>
      <c r="B90" s="31" t="s">
        <v>140</v>
      </c>
      <c r="C90" s="32" t="s">
        <v>104</v>
      </c>
      <c r="D90" s="32" t="s">
        <v>105</v>
      </c>
      <c r="E90" s="13">
        <v>2</v>
      </c>
      <c r="F90" s="13" t="s">
        <v>106</v>
      </c>
      <c r="G90" s="13">
        <v>1.05</v>
      </c>
    </row>
    <row r="91" spans="1:7" ht="44.25" customHeight="1" x14ac:dyDescent="0.25">
      <c r="A91" s="13">
        <v>991001</v>
      </c>
      <c r="B91" s="31" t="s">
        <v>141</v>
      </c>
      <c r="C91" s="32" t="s">
        <v>104</v>
      </c>
      <c r="D91" s="32" t="s">
        <v>105</v>
      </c>
      <c r="E91" s="13">
        <v>2</v>
      </c>
      <c r="F91" s="13" t="s">
        <v>106</v>
      </c>
      <c r="G91" s="13">
        <v>1.05</v>
      </c>
    </row>
    <row r="92" spans="1:7" ht="44.25" customHeight="1" x14ac:dyDescent="0.25">
      <c r="A92" s="13">
        <v>991001</v>
      </c>
      <c r="B92" s="31" t="s">
        <v>141</v>
      </c>
      <c r="C92" s="32">
        <v>16</v>
      </c>
      <c r="D92" s="32" t="s">
        <v>142</v>
      </c>
      <c r="E92" s="13">
        <v>3</v>
      </c>
      <c r="F92" s="13" t="s">
        <v>109</v>
      </c>
      <c r="G92" s="13">
        <v>1.1000000000000001</v>
      </c>
    </row>
    <row r="93" spans="1:7" ht="40.5" customHeight="1" x14ac:dyDescent="0.25">
      <c r="A93" s="13">
        <v>262101</v>
      </c>
      <c r="B93" s="31" t="s">
        <v>143</v>
      </c>
      <c r="C93" s="32" t="s">
        <v>104</v>
      </c>
      <c r="D93" s="32" t="s">
        <v>105</v>
      </c>
      <c r="E93" s="13">
        <v>3</v>
      </c>
      <c r="F93" s="13" t="s">
        <v>134</v>
      </c>
      <c r="G93" s="13">
        <v>1.4</v>
      </c>
    </row>
    <row r="94" spans="1:7" ht="45.75" customHeight="1" x14ac:dyDescent="0.25">
      <c r="A94" s="13">
        <v>262101</v>
      </c>
      <c r="B94" s="31" t="s">
        <v>143</v>
      </c>
      <c r="C94" s="32">
        <v>19</v>
      </c>
      <c r="D94" s="32" t="s">
        <v>266</v>
      </c>
      <c r="E94" s="13">
        <v>3</v>
      </c>
      <c r="F94" s="13" t="s">
        <v>134</v>
      </c>
      <c r="G94" s="13">
        <v>1.4</v>
      </c>
    </row>
    <row r="95" spans="1:7" ht="30" customHeight="1" x14ac:dyDescent="0.25">
      <c r="A95" s="13">
        <v>263001</v>
      </c>
      <c r="B95" s="31" t="s">
        <v>76</v>
      </c>
      <c r="C95" s="32" t="s">
        <v>104</v>
      </c>
      <c r="D95" s="32" t="s">
        <v>105</v>
      </c>
      <c r="E95" s="13">
        <v>2</v>
      </c>
      <c r="F95" s="13" t="s">
        <v>106</v>
      </c>
      <c r="G95" s="13">
        <v>1.05</v>
      </c>
    </row>
    <row r="96" spans="1:7" ht="45" customHeight="1" x14ac:dyDescent="0.25">
      <c r="A96" s="13">
        <v>263001</v>
      </c>
      <c r="B96" s="31" t="s">
        <v>76</v>
      </c>
      <c r="C96" s="32">
        <v>1</v>
      </c>
      <c r="D96" s="32" t="s">
        <v>137</v>
      </c>
      <c r="E96" s="13">
        <v>3</v>
      </c>
      <c r="F96" s="13" t="s">
        <v>109</v>
      </c>
      <c r="G96" s="13">
        <v>1.1000000000000001</v>
      </c>
    </row>
    <row r="97" spans="1:7" ht="45" customHeight="1" x14ac:dyDescent="0.25">
      <c r="A97" s="13">
        <v>263001</v>
      </c>
      <c r="B97" s="31" t="s">
        <v>76</v>
      </c>
      <c r="C97" s="32">
        <v>81</v>
      </c>
      <c r="D97" s="32" t="s">
        <v>116</v>
      </c>
      <c r="E97" s="13">
        <v>3</v>
      </c>
      <c r="F97" s="13" t="s">
        <v>109</v>
      </c>
      <c r="G97" s="13">
        <v>1.1000000000000001</v>
      </c>
    </row>
    <row r="98" spans="1:7" ht="45" customHeight="1" x14ac:dyDescent="0.25">
      <c r="A98" s="13">
        <v>263001</v>
      </c>
      <c r="B98" s="31" t="s">
        <v>76</v>
      </c>
      <c r="C98" s="32">
        <v>35</v>
      </c>
      <c r="D98" s="32" t="s">
        <v>125</v>
      </c>
      <c r="E98" s="13">
        <v>3</v>
      </c>
      <c r="F98" s="13" t="s">
        <v>109</v>
      </c>
      <c r="G98" s="13">
        <v>1.1000000000000001</v>
      </c>
    </row>
    <row r="99" spans="1:7" ht="45" customHeight="1" x14ac:dyDescent="0.25">
      <c r="A99" s="13">
        <v>263001</v>
      </c>
      <c r="B99" s="31" t="s">
        <v>76</v>
      </c>
      <c r="C99" s="32">
        <v>100</v>
      </c>
      <c r="D99" s="32" t="s">
        <v>117</v>
      </c>
      <c r="E99" s="13">
        <v>3</v>
      </c>
      <c r="F99" s="13" t="s">
        <v>109</v>
      </c>
      <c r="G99" s="13">
        <v>1.1000000000000001</v>
      </c>
    </row>
    <row r="100" spans="1:7" ht="45" customHeight="1" x14ac:dyDescent="0.25">
      <c r="A100" s="13">
        <v>263001</v>
      </c>
      <c r="B100" s="31" t="s">
        <v>76</v>
      </c>
      <c r="C100" s="32">
        <v>60</v>
      </c>
      <c r="D100" s="32" t="s">
        <v>111</v>
      </c>
      <c r="E100" s="13">
        <v>3</v>
      </c>
      <c r="F100" s="13" t="s">
        <v>109</v>
      </c>
      <c r="G100" s="13">
        <v>1.1000000000000001</v>
      </c>
    </row>
    <row r="101" spans="1:7" ht="45" customHeight="1" x14ac:dyDescent="0.25">
      <c r="A101" s="13">
        <v>263001</v>
      </c>
      <c r="B101" s="31" t="s">
        <v>76</v>
      </c>
      <c r="C101" s="32">
        <v>162</v>
      </c>
      <c r="D101" s="32" t="s">
        <v>123</v>
      </c>
      <c r="E101" s="13">
        <v>3</v>
      </c>
      <c r="F101" s="13" t="s">
        <v>109</v>
      </c>
      <c r="G101" s="13">
        <v>1.1000000000000001</v>
      </c>
    </row>
    <row r="102" spans="1:7" ht="45" customHeight="1" x14ac:dyDescent="0.25">
      <c r="A102" s="13">
        <v>263001</v>
      </c>
      <c r="B102" s="31" t="s">
        <v>76</v>
      </c>
      <c r="C102" s="32">
        <v>54</v>
      </c>
      <c r="D102" s="32" t="s">
        <v>128</v>
      </c>
      <c r="E102" s="13">
        <v>3</v>
      </c>
      <c r="F102" s="13" t="s">
        <v>109</v>
      </c>
      <c r="G102" s="13">
        <v>1.1000000000000001</v>
      </c>
    </row>
    <row r="103" spans="1:7" ht="45" customHeight="1" x14ac:dyDescent="0.25">
      <c r="A103" s="13">
        <v>263001</v>
      </c>
      <c r="B103" s="31" t="s">
        <v>76</v>
      </c>
      <c r="C103" s="32">
        <v>108</v>
      </c>
      <c r="D103" s="32" t="s">
        <v>127</v>
      </c>
      <c r="E103" s="13">
        <v>3</v>
      </c>
      <c r="F103" s="13" t="s">
        <v>109</v>
      </c>
      <c r="G103" s="13">
        <v>1.1000000000000001</v>
      </c>
    </row>
    <row r="104" spans="1:7" ht="45" customHeight="1" x14ac:dyDescent="0.25">
      <c r="A104" s="13">
        <v>270101</v>
      </c>
      <c r="B104" s="31" t="s">
        <v>77</v>
      </c>
      <c r="C104" s="32" t="s">
        <v>104</v>
      </c>
      <c r="D104" s="32" t="s">
        <v>105</v>
      </c>
      <c r="E104" s="13">
        <v>2</v>
      </c>
      <c r="F104" s="13" t="s">
        <v>106</v>
      </c>
      <c r="G104" s="13">
        <v>1.05</v>
      </c>
    </row>
    <row r="105" spans="1:7" ht="45" customHeight="1" x14ac:dyDescent="0.25">
      <c r="A105" s="13">
        <v>280101</v>
      </c>
      <c r="B105" s="31" t="s">
        <v>78</v>
      </c>
      <c r="C105" s="32" t="s">
        <v>104</v>
      </c>
      <c r="D105" s="32" t="s">
        <v>105</v>
      </c>
      <c r="E105" s="13">
        <v>2</v>
      </c>
      <c r="F105" s="13" t="s">
        <v>106</v>
      </c>
      <c r="G105" s="13">
        <v>1.05</v>
      </c>
    </row>
    <row r="106" spans="1:7" ht="60" customHeight="1" x14ac:dyDescent="0.25">
      <c r="A106" s="13">
        <v>280101</v>
      </c>
      <c r="B106" s="31" t="s">
        <v>78</v>
      </c>
      <c r="C106" s="32">
        <v>65</v>
      </c>
      <c r="D106" s="32" t="s">
        <v>126</v>
      </c>
      <c r="E106" s="13">
        <v>3</v>
      </c>
      <c r="F106" s="13" t="s">
        <v>109</v>
      </c>
      <c r="G106" s="13">
        <v>1.1000000000000001</v>
      </c>
    </row>
    <row r="107" spans="1:7" ht="60" customHeight="1" x14ac:dyDescent="0.25">
      <c r="A107" s="13">
        <v>280101</v>
      </c>
      <c r="B107" s="31" t="s">
        <v>78</v>
      </c>
      <c r="C107" s="32">
        <v>54</v>
      </c>
      <c r="D107" s="32" t="s">
        <v>128</v>
      </c>
      <c r="E107" s="13">
        <v>3</v>
      </c>
      <c r="F107" s="13" t="s">
        <v>109</v>
      </c>
      <c r="G107" s="13">
        <v>1.1000000000000001</v>
      </c>
    </row>
    <row r="108" spans="1:7" ht="60" customHeight="1" x14ac:dyDescent="0.25">
      <c r="A108" s="13">
        <v>280101</v>
      </c>
      <c r="B108" s="31" t="s">
        <v>78</v>
      </c>
      <c r="C108" s="32">
        <v>81</v>
      </c>
      <c r="D108" s="32" t="s">
        <v>116</v>
      </c>
      <c r="E108" s="13">
        <v>3</v>
      </c>
      <c r="F108" s="13" t="s">
        <v>109</v>
      </c>
      <c r="G108" s="13">
        <v>1.1000000000000001</v>
      </c>
    </row>
    <row r="109" spans="1:7" ht="60" customHeight="1" x14ac:dyDescent="0.25">
      <c r="A109" s="13">
        <v>280101</v>
      </c>
      <c r="B109" s="31" t="s">
        <v>78</v>
      </c>
      <c r="C109" s="32">
        <v>100</v>
      </c>
      <c r="D109" s="32" t="s">
        <v>117</v>
      </c>
      <c r="E109" s="13">
        <v>3</v>
      </c>
      <c r="F109" s="13" t="s">
        <v>109</v>
      </c>
      <c r="G109" s="13">
        <v>1.1000000000000001</v>
      </c>
    </row>
    <row r="110" spans="1:7" ht="60" customHeight="1" x14ac:dyDescent="0.25">
      <c r="A110" s="13">
        <v>280101</v>
      </c>
      <c r="B110" s="31" t="s">
        <v>78</v>
      </c>
      <c r="C110" s="32">
        <v>136</v>
      </c>
      <c r="D110" s="32" t="s">
        <v>108</v>
      </c>
      <c r="E110" s="13">
        <v>3</v>
      </c>
      <c r="F110" s="13" t="s">
        <v>109</v>
      </c>
      <c r="G110" s="13">
        <v>1.1000000000000001</v>
      </c>
    </row>
    <row r="111" spans="1:7" ht="60" customHeight="1" x14ac:dyDescent="0.25">
      <c r="A111" s="13">
        <v>280101</v>
      </c>
      <c r="B111" s="31" t="s">
        <v>78</v>
      </c>
      <c r="C111" s="32">
        <v>108</v>
      </c>
      <c r="D111" s="32" t="s">
        <v>127</v>
      </c>
      <c r="E111" s="13">
        <v>3</v>
      </c>
      <c r="F111" s="13" t="s">
        <v>109</v>
      </c>
      <c r="G111" s="13">
        <v>1.1000000000000001</v>
      </c>
    </row>
    <row r="112" spans="1:7" ht="45" customHeight="1" x14ac:dyDescent="0.25">
      <c r="A112" s="13">
        <v>291601</v>
      </c>
      <c r="B112" s="31" t="s">
        <v>79</v>
      </c>
      <c r="C112" s="32" t="s">
        <v>104</v>
      </c>
      <c r="D112" s="32" t="s">
        <v>105</v>
      </c>
      <c r="E112" s="13">
        <v>2</v>
      </c>
      <c r="F112" s="13" t="s">
        <v>106</v>
      </c>
      <c r="G112" s="13">
        <v>1.05</v>
      </c>
    </row>
    <row r="113" spans="1:7" ht="45" customHeight="1" x14ac:dyDescent="0.25">
      <c r="A113" s="13">
        <v>291601</v>
      </c>
      <c r="B113" s="31" t="s">
        <v>79</v>
      </c>
      <c r="C113" s="32">
        <v>100</v>
      </c>
      <c r="D113" s="32" t="s">
        <v>117</v>
      </c>
      <c r="E113" s="13">
        <v>3</v>
      </c>
      <c r="F113" s="13" t="s">
        <v>109</v>
      </c>
      <c r="G113" s="13">
        <v>1.1000000000000001</v>
      </c>
    </row>
    <row r="114" spans="1:7" ht="30" customHeight="1" x14ac:dyDescent="0.25">
      <c r="A114" s="13">
        <v>291201</v>
      </c>
      <c r="B114" s="31" t="s">
        <v>11</v>
      </c>
      <c r="C114" s="32" t="s">
        <v>104</v>
      </c>
      <c r="D114" s="32" t="s">
        <v>105</v>
      </c>
      <c r="E114" s="13">
        <v>3</v>
      </c>
      <c r="F114" s="13" t="s">
        <v>134</v>
      </c>
      <c r="G114" s="13">
        <v>1.4</v>
      </c>
    </row>
    <row r="115" spans="1:7" ht="33.75" customHeight="1" x14ac:dyDescent="0.25">
      <c r="A115" s="13">
        <v>291201</v>
      </c>
      <c r="B115" s="31" t="s">
        <v>11</v>
      </c>
      <c r="C115" s="32">
        <v>65</v>
      </c>
      <c r="D115" s="32" t="s">
        <v>126</v>
      </c>
      <c r="E115" s="13">
        <v>3</v>
      </c>
      <c r="F115" s="13" t="s">
        <v>134</v>
      </c>
      <c r="G115" s="13">
        <v>1.4</v>
      </c>
    </row>
    <row r="116" spans="1:7" ht="45" customHeight="1" x14ac:dyDescent="0.25">
      <c r="A116" s="13">
        <v>291201</v>
      </c>
      <c r="B116" s="31" t="s">
        <v>11</v>
      </c>
      <c r="C116" s="32">
        <v>55</v>
      </c>
      <c r="D116" s="32" t="s">
        <v>135</v>
      </c>
      <c r="E116" s="13">
        <v>3</v>
      </c>
      <c r="F116" s="13" t="s">
        <v>134</v>
      </c>
      <c r="G116" s="13">
        <v>1.4</v>
      </c>
    </row>
    <row r="117" spans="1:7" ht="60" customHeight="1" x14ac:dyDescent="0.25">
      <c r="A117" s="13">
        <v>291201</v>
      </c>
      <c r="B117" s="31" t="s">
        <v>11</v>
      </c>
      <c r="C117" s="32">
        <v>136</v>
      </c>
      <c r="D117" s="32" t="s">
        <v>108</v>
      </c>
      <c r="E117" s="13">
        <v>3</v>
      </c>
      <c r="F117" s="13" t="s">
        <v>134</v>
      </c>
      <c r="G117" s="13">
        <v>1.4</v>
      </c>
    </row>
    <row r="118" spans="1:7" ht="45" customHeight="1" x14ac:dyDescent="0.25">
      <c r="A118" s="13">
        <v>300101</v>
      </c>
      <c r="B118" s="31" t="s">
        <v>80</v>
      </c>
      <c r="C118" s="32" t="s">
        <v>104</v>
      </c>
      <c r="D118" s="32" t="s">
        <v>105</v>
      </c>
      <c r="E118" s="13">
        <v>2</v>
      </c>
      <c r="F118" s="13" t="s">
        <v>106</v>
      </c>
      <c r="G118" s="13">
        <v>1.05</v>
      </c>
    </row>
    <row r="119" spans="1:7" ht="45" customHeight="1" x14ac:dyDescent="0.25">
      <c r="A119" s="13">
        <v>310401</v>
      </c>
      <c r="B119" s="31" t="s">
        <v>144</v>
      </c>
      <c r="C119" s="32" t="s">
        <v>104</v>
      </c>
      <c r="D119" s="32" t="s">
        <v>105</v>
      </c>
      <c r="E119" s="13">
        <v>3</v>
      </c>
      <c r="F119" s="13" t="s">
        <v>145</v>
      </c>
      <c r="G119" s="13">
        <v>1.35</v>
      </c>
    </row>
    <row r="120" spans="1:7" ht="60" customHeight="1" x14ac:dyDescent="0.25">
      <c r="A120" s="13">
        <v>311701</v>
      </c>
      <c r="B120" s="31" t="s">
        <v>269</v>
      </c>
      <c r="C120" s="32" t="s">
        <v>104</v>
      </c>
      <c r="D120" s="32" t="s">
        <v>105</v>
      </c>
      <c r="E120" s="13">
        <v>2</v>
      </c>
      <c r="F120" s="13" t="s">
        <v>106</v>
      </c>
      <c r="G120" s="13">
        <v>1.05</v>
      </c>
    </row>
    <row r="121" spans="1:7" ht="45" customHeight="1" x14ac:dyDescent="0.25">
      <c r="A121" s="13" t="s">
        <v>146</v>
      </c>
      <c r="B121" s="31" t="s">
        <v>147</v>
      </c>
      <c r="C121" s="32" t="s">
        <v>104</v>
      </c>
      <c r="D121" s="32" t="s">
        <v>105</v>
      </c>
      <c r="E121" s="13">
        <v>2</v>
      </c>
      <c r="F121" s="13" t="s">
        <v>106</v>
      </c>
      <c r="G121" s="13">
        <v>1.05</v>
      </c>
    </row>
    <row r="122" spans="1:7" ht="45" customHeight="1" x14ac:dyDescent="0.25">
      <c r="A122" s="13" t="s">
        <v>146</v>
      </c>
      <c r="B122" s="31" t="s">
        <v>147</v>
      </c>
      <c r="C122" s="32">
        <v>108</v>
      </c>
      <c r="D122" s="32" t="s">
        <v>127</v>
      </c>
      <c r="E122" s="13">
        <v>3</v>
      </c>
      <c r="F122" s="13" t="s">
        <v>109</v>
      </c>
      <c r="G122" s="13">
        <v>1.1000000000000001</v>
      </c>
    </row>
    <row r="123" spans="1:7" ht="60" customHeight="1" x14ac:dyDescent="0.25">
      <c r="A123" s="13" t="s">
        <v>146</v>
      </c>
      <c r="B123" s="31" t="s">
        <v>147</v>
      </c>
      <c r="C123" s="32">
        <v>136</v>
      </c>
      <c r="D123" s="32" t="s">
        <v>108</v>
      </c>
      <c r="E123" s="13">
        <v>3</v>
      </c>
      <c r="F123" s="13" t="s">
        <v>109</v>
      </c>
      <c r="G123" s="13">
        <v>1.1000000000000001</v>
      </c>
    </row>
    <row r="124" spans="1:7" ht="60" customHeight="1" x14ac:dyDescent="0.25">
      <c r="A124" s="13" t="s">
        <v>146</v>
      </c>
      <c r="B124" s="31" t="s">
        <v>147</v>
      </c>
      <c r="C124" s="32">
        <v>100</v>
      </c>
      <c r="D124" s="32" t="s">
        <v>117</v>
      </c>
      <c r="E124" s="13">
        <v>3</v>
      </c>
      <c r="F124" s="13" t="s">
        <v>109</v>
      </c>
      <c r="G124" s="13">
        <v>1.1000000000000001</v>
      </c>
    </row>
    <row r="125" spans="1:7" ht="60" customHeight="1" x14ac:dyDescent="0.25">
      <c r="A125" s="36">
        <v>334801</v>
      </c>
      <c r="B125" s="21" t="s">
        <v>148</v>
      </c>
      <c r="C125" s="32" t="s">
        <v>104</v>
      </c>
      <c r="D125" s="32" t="s">
        <v>105</v>
      </c>
      <c r="E125" s="13">
        <v>2</v>
      </c>
      <c r="F125" s="13" t="s">
        <v>106</v>
      </c>
      <c r="G125" s="13">
        <v>1.05</v>
      </c>
    </row>
    <row r="126" spans="1:7" ht="60" customHeight="1" x14ac:dyDescent="0.25">
      <c r="A126" s="13">
        <v>333201</v>
      </c>
      <c r="B126" s="31" t="s">
        <v>149</v>
      </c>
      <c r="C126" s="32" t="s">
        <v>104</v>
      </c>
      <c r="D126" s="32" t="s">
        <v>105</v>
      </c>
      <c r="E126" s="13">
        <v>1</v>
      </c>
      <c r="F126" s="13" t="s">
        <v>106</v>
      </c>
      <c r="G126" s="13">
        <v>0.9</v>
      </c>
    </row>
    <row r="127" spans="1:7" ht="60" customHeight="1" x14ac:dyDescent="0.25">
      <c r="A127" s="13">
        <v>333801</v>
      </c>
      <c r="B127" s="31" t="s">
        <v>31</v>
      </c>
      <c r="C127" s="32" t="s">
        <v>104</v>
      </c>
      <c r="D127" s="32" t="s">
        <v>105</v>
      </c>
      <c r="E127" s="13">
        <v>2</v>
      </c>
      <c r="F127" s="13" t="s">
        <v>106</v>
      </c>
      <c r="G127" s="13">
        <v>1.05</v>
      </c>
    </row>
    <row r="128" spans="1:7" ht="45" customHeight="1" x14ac:dyDescent="0.25">
      <c r="A128" s="13">
        <v>333801</v>
      </c>
      <c r="B128" s="31" t="s">
        <v>31</v>
      </c>
      <c r="C128" s="32">
        <v>77</v>
      </c>
      <c r="D128" s="32" t="s">
        <v>136</v>
      </c>
      <c r="E128" s="13">
        <v>3</v>
      </c>
      <c r="F128" s="13" t="s">
        <v>109</v>
      </c>
      <c r="G128" s="13">
        <v>1.1000000000000001</v>
      </c>
    </row>
    <row r="129" spans="1:7" ht="60" customHeight="1" x14ac:dyDescent="0.25">
      <c r="A129" s="13">
        <v>333801</v>
      </c>
      <c r="B129" s="31" t="s">
        <v>31</v>
      </c>
      <c r="C129" s="32">
        <v>65</v>
      </c>
      <c r="D129" s="32" t="s">
        <v>126</v>
      </c>
      <c r="E129" s="13">
        <v>3</v>
      </c>
      <c r="F129" s="13" t="s">
        <v>109</v>
      </c>
      <c r="G129" s="13">
        <v>1.1000000000000001</v>
      </c>
    </row>
    <row r="130" spans="1:7" ht="45" customHeight="1" x14ac:dyDescent="0.25">
      <c r="A130" s="13">
        <v>333801</v>
      </c>
      <c r="B130" s="31" t="s">
        <v>31</v>
      </c>
      <c r="C130" s="32">
        <v>136</v>
      </c>
      <c r="D130" s="32" t="s">
        <v>108</v>
      </c>
      <c r="E130" s="13">
        <v>3</v>
      </c>
      <c r="F130" s="13" t="s">
        <v>109</v>
      </c>
      <c r="G130" s="13">
        <v>1.1000000000000001</v>
      </c>
    </row>
    <row r="131" spans="1:7" ht="45" customHeight="1" x14ac:dyDescent="0.25">
      <c r="A131" s="13">
        <v>333801</v>
      </c>
      <c r="B131" s="31" t="s">
        <v>31</v>
      </c>
      <c r="C131" s="32">
        <v>100</v>
      </c>
      <c r="D131" s="32" t="s">
        <v>117</v>
      </c>
      <c r="E131" s="13">
        <v>3</v>
      </c>
      <c r="F131" s="13" t="s">
        <v>109</v>
      </c>
      <c r="G131" s="13">
        <v>1.1000000000000001</v>
      </c>
    </row>
    <row r="132" spans="1:7" ht="45" customHeight="1" x14ac:dyDescent="0.25">
      <c r="A132" s="13">
        <v>340101</v>
      </c>
      <c r="B132" s="31" t="s">
        <v>81</v>
      </c>
      <c r="C132" s="32" t="s">
        <v>104</v>
      </c>
      <c r="D132" s="32" t="s">
        <v>105</v>
      </c>
      <c r="E132" s="13">
        <v>2</v>
      </c>
      <c r="F132" s="13" t="s">
        <v>106</v>
      </c>
      <c r="G132" s="13">
        <v>1.05</v>
      </c>
    </row>
    <row r="133" spans="1:7" ht="45" customHeight="1" x14ac:dyDescent="0.25">
      <c r="A133" s="13">
        <v>363001</v>
      </c>
      <c r="B133" s="31" t="s">
        <v>150</v>
      </c>
      <c r="C133" s="32" t="s">
        <v>104</v>
      </c>
      <c r="D133" s="32" t="s">
        <v>105</v>
      </c>
      <c r="E133" s="13">
        <v>2</v>
      </c>
      <c r="F133" s="13" t="s">
        <v>106</v>
      </c>
      <c r="G133" s="13">
        <v>1.05</v>
      </c>
    </row>
    <row r="134" spans="1:7" ht="48.75" customHeight="1" x14ac:dyDescent="0.25">
      <c r="A134" s="13">
        <v>363001</v>
      </c>
      <c r="B134" s="31" t="s">
        <v>150</v>
      </c>
      <c r="C134" s="32">
        <v>81</v>
      </c>
      <c r="D134" s="32" t="s">
        <v>116</v>
      </c>
      <c r="E134" s="13">
        <v>3</v>
      </c>
      <c r="F134" s="13" t="s">
        <v>109</v>
      </c>
      <c r="G134" s="13">
        <v>1.1000000000000001</v>
      </c>
    </row>
    <row r="135" spans="1:7" ht="48.75" customHeight="1" x14ac:dyDescent="0.25">
      <c r="A135" s="13">
        <v>363001</v>
      </c>
      <c r="B135" s="31" t="s">
        <v>150</v>
      </c>
      <c r="C135" s="32">
        <v>77</v>
      </c>
      <c r="D135" s="32" t="s">
        <v>136</v>
      </c>
      <c r="E135" s="13">
        <v>3</v>
      </c>
      <c r="F135" s="13" t="s">
        <v>109</v>
      </c>
      <c r="G135" s="13">
        <v>1.1000000000000001</v>
      </c>
    </row>
    <row r="136" spans="1:7" ht="48.75" customHeight="1" x14ac:dyDescent="0.25">
      <c r="A136" s="13">
        <v>363001</v>
      </c>
      <c r="B136" s="31" t="s">
        <v>150</v>
      </c>
      <c r="C136" s="32">
        <v>11</v>
      </c>
      <c r="D136" s="32" t="s">
        <v>151</v>
      </c>
      <c r="E136" s="13">
        <v>3</v>
      </c>
      <c r="F136" s="13" t="s">
        <v>109</v>
      </c>
      <c r="G136" s="13">
        <v>1.1000000000000001</v>
      </c>
    </row>
    <row r="137" spans="1:7" ht="50.25" customHeight="1" x14ac:dyDescent="0.25">
      <c r="A137" s="13">
        <v>360201</v>
      </c>
      <c r="B137" s="31" t="s">
        <v>152</v>
      </c>
      <c r="C137" s="32" t="s">
        <v>104</v>
      </c>
      <c r="D137" s="32" t="s">
        <v>105</v>
      </c>
      <c r="E137" s="13">
        <v>3</v>
      </c>
      <c r="F137" s="13" t="s">
        <v>134</v>
      </c>
      <c r="G137" s="13">
        <v>1.4</v>
      </c>
    </row>
    <row r="138" spans="1:7" ht="45" customHeight="1" x14ac:dyDescent="0.25">
      <c r="A138" s="13">
        <v>361701</v>
      </c>
      <c r="B138" s="31" t="s">
        <v>43</v>
      </c>
      <c r="C138" s="32" t="s">
        <v>104</v>
      </c>
      <c r="D138" s="32" t="s">
        <v>105</v>
      </c>
      <c r="E138" s="13">
        <v>2</v>
      </c>
      <c r="F138" s="13" t="s">
        <v>106</v>
      </c>
      <c r="G138" s="13">
        <v>1.05</v>
      </c>
    </row>
    <row r="139" spans="1:7" ht="45" customHeight="1" x14ac:dyDescent="0.25">
      <c r="A139" s="13">
        <v>361701</v>
      </c>
      <c r="B139" s="31" t="s">
        <v>43</v>
      </c>
      <c r="C139" s="32">
        <v>136</v>
      </c>
      <c r="D139" s="32" t="s">
        <v>108</v>
      </c>
      <c r="E139" s="13">
        <v>3</v>
      </c>
      <c r="F139" s="13" t="s">
        <v>109</v>
      </c>
      <c r="G139" s="13">
        <v>1.1000000000000001</v>
      </c>
    </row>
    <row r="140" spans="1:7" ht="15" customHeight="1" x14ac:dyDescent="0.25">
      <c r="A140" s="13">
        <v>362501</v>
      </c>
      <c r="B140" s="31" t="s">
        <v>154</v>
      </c>
      <c r="C140" s="32" t="s">
        <v>104</v>
      </c>
      <c r="D140" s="32" t="s">
        <v>105</v>
      </c>
      <c r="E140" s="13">
        <v>2</v>
      </c>
      <c r="F140" s="13" t="s">
        <v>106</v>
      </c>
      <c r="G140" s="13">
        <v>1.05</v>
      </c>
    </row>
    <row r="141" spans="1:7" ht="48.75" customHeight="1" x14ac:dyDescent="0.25">
      <c r="A141" s="13">
        <v>371702</v>
      </c>
      <c r="B141" s="31" t="s">
        <v>267</v>
      </c>
      <c r="C141" s="32" t="s">
        <v>104</v>
      </c>
      <c r="D141" s="32" t="s">
        <v>105</v>
      </c>
      <c r="E141" s="13">
        <v>2</v>
      </c>
      <c r="F141" s="13" t="s">
        <v>106</v>
      </c>
      <c r="G141" s="13">
        <v>1.05</v>
      </c>
    </row>
    <row r="142" spans="1:7" ht="48.75" customHeight="1" x14ac:dyDescent="0.25">
      <c r="A142" s="13">
        <v>371702</v>
      </c>
      <c r="B142" s="31" t="s">
        <v>267</v>
      </c>
      <c r="C142" s="32">
        <v>100</v>
      </c>
      <c r="D142" s="32" t="s">
        <v>117</v>
      </c>
      <c r="E142" s="13">
        <v>3</v>
      </c>
      <c r="F142" s="13" t="s">
        <v>109</v>
      </c>
      <c r="G142" s="13">
        <v>1.1000000000000001</v>
      </c>
    </row>
    <row r="143" spans="1:7" ht="60.75" customHeight="1" x14ac:dyDescent="0.25">
      <c r="A143" s="13">
        <v>381401</v>
      </c>
      <c r="B143" s="31" t="s">
        <v>82</v>
      </c>
      <c r="C143" s="32" t="s">
        <v>104</v>
      </c>
      <c r="D143" s="32" t="s">
        <v>105</v>
      </c>
      <c r="E143" s="13">
        <v>2</v>
      </c>
      <c r="F143" s="13" t="s">
        <v>106</v>
      </c>
      <c r="G143" s="13">
        <v>1.05</v>
      </c>
    </row>
    <row r="144" spans="1:7" ht="60" customHeight="1" x14ac:dyDescent="0.25">
      <c r="A144" s="13">
        <v>381401</v>
      </c>
      <c r="B144" s="31" t="s">
        <v>82</v>
      </c>
      <c r="C144" s="32">
        <v>136</v>
      </c>
      <c r="D144" s="32" t="s">
        <v>108</v>
      </c>
      <c r="E144" s="13">
        <v>3</v>
      </c>
      <c r="F144" s="13" t="s">
        <v>109</v>
      </c>
      <c r="G144" s="13">
        <v>1.1000000000000001</v>
      </c>
    </row>
    <row r="145" spans="1:7" ht="55.5" customHeight="1" x14ac:dyDescent="0.25">
      <c r="A145" s="13">
        <v>390101</v>
      </c>
      <c r="B145" s="31" t="s">
        <v>155</v>
      </c>
      <c r="C145" s="32" t="s">
        <v>104</v>
      </c>
      <c r="D145" s="32" t="s">
        <v>105</v>
      </c>
      <c r="E145" s="13">
        <v>2</v>
      </c>
      <c r="F145" s="13" t="s">
        <v>106</v>
      </c>
      <c r="G145" s="13">
        <v>1.05</v>
      </c>
    </row>
    <row r="146" spans="1:7" ht="120" x14ac:dyDescent="0.25">
      <c r="A146" s="13">
        <v>390101</v>
      </c>
      <c r="B146" s="31" t="s">
        <v>155</v>
      </c>
      <c r="C146" s="32">
        <v>136</v>
      </c>
      <c r="D146" s="32" t="s">
        <v>108</v>
      </c>
      <c r="E146" s="13">
        <v>3</v>
      </c>
      <c r="F146" s="13" t="s">
        <v>109</v>
      </c>
      <c r="G146" s="13">
        <v>1.1000000000000001</v>
      </c>
    </row>
    <row r="147" spans="1:7" ht="54.75" customHeight="1" x14ac:dyDescent="0.25">
      <c r="A147" s="13">
        <v>390101</v>
      </c>
      <c r="B147" s="31" t="s">
        <v>155</v>
      </c>
      <c r="C147" s="32">
        <v>81</v>
      </c>
      <c r="D147" s="32" t="s">
        <v>116</v>
      </c>
      <c r="E147" s="13">
        <v>3</v>
      </c>
      <c r="F147" s="13" t="s">
        <v>109</v>
      </c>
      <c r="G147" s="13">
        <v>1.1000000000000001</v>
      </c>
    </row>
    <row r="148" spans="1:7" ht="30" x14ac:dyDescent="0.25">
      <c r="A148" s="13">
        <v>400601</v>
      </c>
      <c r="B148" s="31" t="s">
        <v>83</v>
      </c>
      <c r="C148" s="32" t="s">
        <v>104</v>
      </c>
      <c r="D148" s="32" t="s">
        <v>105</v>
      </c>
      <c r="E148" s="13">
        <v>2</v>
      </c>
      <c r="F148" s="13" t="s">
        <v>106</v>
      </c>
      <c r="G148" s="13">
        <v>1.05</v>
      </c>
    </row>
    <row r="149" spans="1:7" ht="60" customHeight="1" x14ac:dyDescent="0.25">
      <c r="A149" s="13">
        <v>410101</v>
      </c>
      <c r="B149" s="31" t="s">
        <v>84</v>
      </c>
      <c r="C149" s="32" t="s">
        <v>104</v>
      </c>
      <c r="D149" s="32" t="s">
        <v>105</v>
      </c>
      <c r="E149" s="13">
        <v>2</v>
      </c>
      <c r="F149" s="13" t="s">
        <v>106</v>
      </c>
      <c r="G149" s="13">
        <v>1.05</v>
      </c>
    </row>
    <row r="150" spans="1:7" ht="60" customHeight="1" x14ac:dyDescent="0.25">
      <c r="A150" s="13">
        <v>410101</v>
      </c>
      <c r="B150" s="31" t="s">
        <v>84</v>
      </c>
      <c r="C150" s="32">
        <v>81</v>
      </c>
      <c r="D150" s="32" t="s">
        <v>116</v>
      </c>
      <c r="E150" s="13">
        <v>3</v>
      </c>
      <c r="F150" s="13" t="s">
        <v>109</v>
      </c>
      <c r="G150" s="13">
        <v>1.1000000000000001</v>
      </c>
    </row>
    <row r="151" spans="1:7" ht="60" customHeight="1" x14ac:dyDescent="0.25">
      <c r="A151" s="13">
        <v>410101</v>
      </c>
      <c r="B151" s="31" t="s">
        <v>84</v>
      </c>
      <c r="C151" s="32">
        <v>136</v>
      </c>
      <c r="D151" s="32" t="s">
        <v>108</v>
      </c>
      <c r="E151" s="13">
        <v>3</v>
      </c>
      <c r="F151" s="13" t="s">
        <v>109</v>
      </c>
      <c r="G151" s="13">
        <v>1.1000000000000001</v>
      </c>
    </row>
    <row r="152" spans="1:7" ht="45" x14ac:dyDescent="0.25">
      <c r="A152" s="13">
        <v>410601</v>
      </c>
      <c r="B152" s="31" t="s">
        <v>156</v>
      </c>
      <c r="C152" s="32" t="s">
        <v>104</v>
      </c>
      <c r="D152" s="32" t="s">
        <v>105</v>
      </c>
      <c r="E152" s="13">
        <v>2</v>
      </c>
      <c r="F152" s="13" t="s">
        <v>106</v>
      </c>
      <c r="G152" s="13">
        <v>1.05</v>
      </c>
    </row>
    <row r="153" spans="1:7" ht="75" customHeight="1" x14ac:dyDescent="0.25">
      <c r="A153" s="13">
        <v>412401</v>
      </c>
      <c r="B153" s="31" t="s">
        <v>157</v>
      </c>
      <c r="C153" s="32" t="s">
        <v>104</v>
      </c>
      <c r="D153" s="32" t="s">
        <v>105</v>
      </c>
      <c r="E153" s="13">
        <v>2</v>
      </c>
      <c r="F153" s="13" t="s">
        <v>106</v>
      </c>
      <c r="G153" s="13">
        <v>1.05</v>
      </c>
    </row>
    <row r="154" spans="1:7" ht="75" customHeight="1" x14ac:dyDescent="0.25">
      <c r="A154" s="13">
        <v>412401</v>
      </c>
      <c r="B154" s="31" t="s">
        <v>157</v>
      </c>
      <c r="C154" s="32">
        <v>65</v>
      </c>
      <c r="D154" s="32" t="s">
        <v>126</v>
      </c>
      <c r="E154" s="13">
        <v>3</v>
      </c>
      <c r="F154" s="13" t="s">
        <v>109</v>
      </c>
      <c r="G154" s="13">
        <v>1.1000000000000001</v>
      </c>
    </row>
    <row r="155" spans="1:7" ht="75" customHeight="1" x14ac:dyDescent="0.25">
      <c r="A155" s="13">
        <v>420101</v>
      </c>
      <c r="B155" s="31" t="s">
        <v>85</v>
      </c>
      <c r="C155" s="32" t="s">
        <v>104</v>
      </c>
      <c r="D155" s="32" t="s">
        <v>105</v>
      </c>
      <c r="E155" s="13">
        <v>2</v>
      </c>
      <c r="F155" s="13" t="s">
        <v>106</v>
      </c>
      <c r="G155" s="13">
        <v>1.05</v>
      </c>
    </row>
    <row r="156" spans="1:7" ht="75" customHeight="1" x14ac:dyDescent="0.25">
      <c r="A156" s="13">
        <v>440101</v>
      </c>
      <c r="B156" s="31" t="s">
        <v>86</v>
      </c>
      <c r="C156" s="32" t="s">
        <v>104</v>
      </c>
      <c r="D156" s="32" t="s">
        <v>105</v>
      </c>
      <c r="E156" s="13">
        <v>2</v>
      </c>
      <c r="F156" s="13" t="s">
        <v>106</v>
      </c>
      <c r="G156" s="13">
        <v>1.05</v>
      </c>
    </row>
    <row r="157" spans="1:7" ht="60" customHeight="1" x14ac:dyDescent="0.25">
      <c r="A157" s="13">
        <v>440103</v>
      </c>
      <c r="B157" s="31" t="s">
        <v>35</v>
      </c>
      <c r="C157" s="32" t="s">
        <v>104</v>
      </c>
      <c r="D157" s="32" t="s">
        <v>105</v>
      </c>
      <c r="E157" s="13">
        <v>2</v>
      </c>
      <c r="F157" s="13" t="s">
        <v>106</v>
      </c>
      <c r="G157" s="13">
        <v>1.05</v>
      </c>
    </row>
    <row r="158" spans="1:7" ht="60" customHeight="1" x14ac:dyDescent="0.25">
      <c r="A158" s="13">
        <v>450701</v>
      </c>
      <c r="B158" s="31" t="s">
        <v>87</v>
      </c>
      <c r="C158" s="32" t="s">
        <v>104</v>
      </c>
      <c r="D158" s="32" t="s">
        <v>105</v>
      </c>
      <c r="E158" s="13">
        <v>2</v>
      </c>
      <c r="F158" s="13" t="s">
        <v>106</v>
      </c>
      <c r="G158" s="13">
        <v>1.05</v>
      </c>
    </row>
    <row r="159" spans="1:7" ht="90" customHeight="1" x14ac:dyDescent="0.25">
      <c r="A159" s="13">
        <v>450701</v>
      </c>
      <c r="B159" s="31" t="s">
        <v>87</v>
      </c>
      <c r="C159" s="32">
        <v>136</v>
      </c>
      <c r="D159" s="32" t="s">
        <v>108</v>
      </c>
      <c r="E159" s="13">
        <v>3</v>
      </c>
      <c r="F159" s="13" t="s">
        <v>109</v>
      </c>
      <c r="G159" s="13">
        <v>1.1000000000000001</v>
      </c>
    </row>
    <row r="160" spans="1:7" ht="75" customHeight="1" x14ac:dyDescent="0.25">
      <c r="A160" s="13">
        <v>450701</v>
      </c>
      <c r="B160" s="31" t="s">
        <v>87</v>
      </c>
      <c r="C160" s="32">
        <v>100</v>
      </c>
      <c r="D160" s="32" t="s">
        <v>117</v>
      </c>
      <c r="E160" s="13">
        <v>3</v>
      </c>
      <c r="F160" s="13" t="s">
        <v>109</v>
      </c>
      <c r="G160" s="13">
        <v>1.1000000000000001</v>
      </c>
    </row>
    <row r="161" spans="1:7" ht="30" x14ac:dyDescent="0.25">
      <c r="A161" s="13">
        <v>461501</v>
      </c>
      <c r="B161" s="31" t="s">
        <v>88</v>
      </c>
      <c r="C161" s="32" t="s">
        <v>104</v>
      </c>
      <c r="D161" s="32" t="s">
        <v>105</v>
      </c>
      <c r="E161" s="13">
        <v>2</v>
      </c>
      <c r="F161" s="13" t="s">
        <v>106</v>
      </c>
      <c r="G161" s="13">
        <v>1.05</v>
      </c>
    </row>
    <row r="162" spans="1:7" ht="30" x14ac:dyDescent="0.25">
      <c r="A162" s="13">
        <v>461501</v>
      </c>
      <c r="B162" s="37" t="s">
        <v>88</v>
      </c>
      <c r="C162" s="32">
        <v>100</v>
      </c>
      <c r="D162" s="32" t="s">
        <v>117</v>
      </c>
      <c r="E162" s="13">
        <v>3</v>
      </c>
      <c r="F162" s="13" t="s">
        <v>109</v>
      </c>
      <c r="G162" s="13">
        <v>1.1000000000000001</v>
      </c>
    </row>
    <row r="163" spans="1:7" ht="60" customHeight="1" x14ac:dyDescent="0.25">
      <c r="A163" s="13">
        <v>500101</v>
      </c>
      <c r="B163" s="31" t="s">
        <v>721</v>
      </c>
      <c r="C163" s="32" t="s">
        <v>104</v>
      </c>
      <c r="D163" s="32" t="s">
        <v>105</v>
      </c>
      <c r="E163" s="13">
        <v>2</v>
      </c>
      <c r="F163" s="13" t="s">
        <v>106</v>
      </c>
      <c r="G163" s="13">
        <v>1.05</v>
      </c>
    </row>
    <row r="164" spans="1:7" ht="60" customHeight="1" x14ac:dyDescent="0.25">
      <c r="A164" s="13">
        <v>500101</v>
      </c>
      <c r="B164" s="31" t="s">
        <v>721</v>
      </c>
      <c r="C164" s="32">
        <v>108</v>
      </c>
      <c r="D164" s="32" t="s">
        <v>127</v>
      </c>
      <c r="E164" s="13">
        <v>3</v>
      </c>
      <c r="F164" s="13" t="s">
        <v>109</v>
      </c>
      <c r="G164" s="13">
        <v>1.1000000000000001</v>
      </c>
    </row>
    <row r="165" spans="1:7" ht="60" customHeight="1" x14ac:dyDescent="0.25">
      <c r="A165" s="13">
        <v>500101</v>
      </c>
      <c r="B165" s="31" t="s">
        <v>721</v>
      </c>
      <c r="C165" s="32">
        <v>100</v>
      </c>
      <c r="D165" s="32" t="s">
        <v>117</v>
      </c>
      <c r="E165" s="13">
        <v>3</v>
      </c>
      <c r="F165" s="13" t="s">
        <v>109</v>
      </c>
      <c r="G165" s="13">
        <v>1.1000000000000001</v>
      </c>
    </row>
    <row r="166" spans="1:7" ht="45" customHeight="1" x14ac:dyDescent="0.25">
      <c r="A166" s="13">
        <v>510112</v>
      </c>
      <c r="B166" s="31" t="s">
        <v>89</v>
      </c>
      <c r="C166" s="32" t="s">
        <v>104</v>
      </c>
      <c r="D166" s="32" t="s">
        <v>105</v>
      </c>
      <c r="E166" s="13">
        <v>2</v>
      </c>
      <c r="F166" s="13" t="s">
        <v>106</v>
      </c>
      <c r="G166" s="13">
        <v>1.05</v>
      </c>
    </row>
    <row r="167" spans="1:7" ht="60" customHeight="1" x14ac:dyDescent="0.25">
      <c r="A167" s="13">
        <v>510501</v>
      </c>
      <c r="B167" s="31" t="s">
        <v>158</v>
      </c>
      <c r="C167" s="32" t="s">
        <v>104</v>
      </c>
      <c r="D167" s="32" t="s">
        <v>105</v>
      </c>
      <c r="E167" s="13">
        <v>1</v>
      </c>
      <c r="F167" s="13" t="s">
        <v>106</v>
      </c>
      <c r="G167" s="13">
        <v>0.9</v>
      </c>
    </row>
    <row r="168" spans="1:7" ht="60" customHeight="1" x14ac:dyDescent="0.25">
      <c r="A168" s="13">
        <v>511101</v>
      </c>
      <c r="B168" s="31" t="s">
        <v>159</v>
      </c>
      <c r="C168" s="32" t="s">
        <v>104</v>
      </c>
      <c r="D168" s="32" t="s">
        <v>105</v>
      </c>
      <c r="E168" s="13">
        <v>2</v>
      </c>
      <c r="F168" s="13" t="s">
        <v>106</v>
      </c>
      <c r="G168" s="13">
        <v>1.05</v>
      </c>
    </row>
    <row r="169" spans="1:7" ht="30" customHeight="1" x14ac:dyDescent="0.25">
      <c r="A169" s="13">
        <v>511101</v>
      </c>
      <c r="B169" s="31" t="s">
        <v>160</v>
      </c>
      <c r="C169" s="32">
        <v>81</v>
      </c>
      <c r="D169" s="32" t="s">
        <v>116</v>
      </c>
      <c r="E169" s="13">
        <v>3</v>
      </c>
      <c r="F169" s="13" t="s">
        <v>109</v>
      </c>
      <c r="G169" s="13">
        <v>1.1000000000000001</v>
      </c>
    </row>
    <row r="170" spans="1:7" ht="45" customHeight="1" x14ac:dyDescent="0.25">
      <c r="A170" s="13">
        <v>521301</v>
      </c>
      <c r="B170" s="31" t="s">
        <v>90</v>
      </c>
      <c r="C170" s="32" t="s">
        <v>104</v>
      </c>
      <c r="D170" s="32" t="s">
        <v>105</v>
      </c>
      <c r="E170" s="13">
        <v>2</v>
      </c>
      <c r="F170" s="13" t="s">
        <v>106</v>
      </c>
      <c r="G170" s="13">
        <v>1.05</v>
      </c>
    </row>
    <row r="171" spans="1:7" ht="45" customHeight="1" x14ac:dyDescent="0.25">
      <c r="A171" s="13">
        <v>530101</v>
      </c>
      <c r="B171" s="31" t="s">
        <v>91</v>
      </c>
      <c r="C171" s="32" t="s">
        <v>104</v>
      </c>
      <c r="D171" s="32" t="s">
        <v>105</v>
      </c>
      <c r="E171" s="13">
        <v>2</v>
      </c>
      <c r="F171" s="13" t="s">
        <v>106</v>
      </c>
      <c r="G171" s="13">
        <v>1.05</v>
      </c>
    </row>
    <row r="172" spans="1:7" ht="45" customHeight="1" x14ac:dyDescent="0.25">
      <c r="A172" s="13">
        <v>542601</v>
      </c>
      <c r="B172" s="31" t="s">
        <v>44</v>
      </c>
      <c r="C172" s="32" t="s">
        <v>104</v>
      </c>
      <c r="D172" s="32" t="s">
        <v>105</v>
      </c>
      <c r="E172" s="13">
        <v>3</v>
      </c>
      <c r="F172" s="13" t="s">
        <v>134</v>
      </c>
      <c r="G172" s="13">
        <v>1.4</v>
      </c>
    </row>
    <row r="173" spans="1:7" ht="45" customHeight="1" x14ac:dyDescent="0.25">
      <c r="A173" s="13">
        <v>542601</v>
      </c>
      <c r="B173" s="31" t="s">
        <v>44</v>
      </c>
      <c r="C173" s="32">
        <v>55</v>
      </c>
      <c r="D173" s="32" t="s">
        <v>135</v>
      </c>
      <c r="E173" s="13">
        <v>3</v>
      </c>
      <c r="F173" s="13" t="s">
        <v>134</v>
      </c>
      <c r="G173" s="13">
        <v>1.4</v>
      </c>
    </row>
    <row r="174" spans="1:7" ht="45" customHeight="1" x14ac:dyDescent="0.25">
      <c r="A174" s="13">
        <v>543001</v>
      </c>
      <c r="B174" s="31" t="s">
        <v>161</v>
      </c>
      <c r="C174" s="32" t="s">
        <v>104</v>
      </c>
      <c r="D174" s="32" t="s">
        <v>105</v>
      </c>
      <c r="E174" s="13">
        <v>2</v>
      </c>
      <c r="F174" s="13" t="s">
        <v>106</v>
      </c>
      <c r="G174" s="13">
        <v>1.05</v>
      </c>
    </row>
    <row r="175" spans="1:7" ht="60" customHeight="1" x14ac:dyDescent="0.25">
      <c r="A175" s="13">
        <v>550101</v>
      </c>
      <c r="B175" s="31" t="s">
        <v>93</v>
      </c>
      <c r="C175" s="32" t="s">
        <v>104</v>
      </c>
      <c r="D175" s="32" t="s">
        <v>105</v>
      </c>
      <c r="E175" s="13">
        <v>2</v>
      </c>
      <c r="F175" s="13" t="s">
        <v>106</v>
      </c>
      <c r="G175" s="13">
        <v>1.05</v>
      </c>
    </row>
    <row r="176" spans="1:7" ht="30" customHeight="1" x14ac:dyDescent="0.25">
      <c r="A176" s="13">
        <v>550201</v>
      </c>
      <c r="B176" s="31" t="s">
        <v>162</v>
      </c>
      <c r="C176" s="32" t="s">
        <v>104</v>
      </c>
      <c r="D176" s="32" t="s">
        <v>105</v>
      </c>
      <c r="E176" s="13">
        <v>2</v>
      </c>
      <c r="F176" s="13" t="s">
        <v>106</v>
      </c>
      <c r="G176" s="13">
        <v>1.05</v>
      </c>
    </row>
    <row r="177" spans="1:7" ht="30" customHeight="1" x14ac:dyDescent="0.25">
      <c r="A177" s="13">
        <v>550201</v>
      </c>
      <c r="B177" s="31" t="s">
        <v>162</v>
      </c>
      <c r="C177" s="32">
        <v>81</v>
      </c>
      <c r="D177" s="32" t="s">
        <v>116</v>
      </c>
      <c r="E177" s="13">
        <v>3</v>
      </c>
      <c r="F177" s="13" t="s">
        <v>109</v>
      </c>
      <c r="G177" s="13">
        <v>1.1000000000000001</v>
      </c>
    </row>
    <row r="178" spans="1:7" ht="42.75" customHeight="1" x14ac:dyDescent="0.25">
      <c r="A178" s="13">
        <v>550701</v>
      </c>
      <c r="B178" s="31" t="s">
        <v>163</v>
      </c>
      <c r="C178" s="32" t="s">
        <v>104</v>
      </c>
      <c r="D178" s="32" t="s">
        <v>105</v>
      </c>
      <c r="E178" s="13">
        <v>1</v>
      </c>
      <c r="F178" s="13" t="s">
        <v>106</v>
      </c>
      <c r="G178" s="13">
        <v>0.9</v>
      </c>
    </row>
    <row r="179" spans="1:7" ht="45" customHeight="1" x14ac:dyDescent="0.25">
      <c r="A179" s="13">
        <v>600101</v>
      </c>
      <c r="B179" s="31" t="s">
        <v>164</v>
      </c>
      <c r="C179" s="32" t="s">
        <v>104</v>
      </c>
      <c r="D179" s="32" t="s">
        <v>105</v>
      </c>
      <c r="E179" s="13">
        <v>2</v>
      </c>
      <c r="F179" s="13" t="s">
        <v>106</v>
      </c>
      <c r="G179" s="13">
        <v>1.05</v>
      </c>
    </row>
    <row r="180" spans="1:7" ht="63" customHeight="1" x14ac:dyDescent="0.25">
      <c r="A180" s="13">
        <v>910201</v>
      </c>
      <c r="B180" s="21" t="s">
        <v>165</v>
      </c>
      <c r="C180" s="32" t="s">
        <v>104</v>
      </c>
      <c r="D180" s="32" t="s">
        <v>105</v>
      </c>
      <c r="E180" s="13">
        <v>3</v>
      </c>
      <c r="F180" s="13" t="s">
        <v>145</v>
      </c>
      <c r="G180" s="13">
        <v>1.35</v>
      </c>
    </row>
    <row r="181" spans="1:7" ht="45" customHeight="1" x14ac:dyDescent="0.25">
      <c r="A181" s="13">
        <v>910801</v>
      </c>
      <c r="B181" s="31" t="s">
        <v>166</v>
      </c>
      <c r="C181" s="32" t="s">
        <v>104</v>
      </c>
      <c r="D181" s="32" t="s">
        <v>105</v>
      </c>
      <c r="E181" s="13">
        <v>3</v>
      </c>
      <c r="F181" s="13" t="s">
        <v>109</v>
      </c>
      <c r="G181" s="13">
        <v>1.1000000000000001</v>
      </c>
    </row>
    <row r="182" spans="1:7" ht="45" customHeight="1" x14ac:dyDescent="0.25">
      <c r="A182" s="13">
        <v>940101</v>
      </c>
      <c r="B182" s="31" t="s">
        <v>167</v>
      </c>
      <c r="C182" s="32" t="s">
        <v>104</v>
      </c>
      <c r="D182" s="32" t="s">
        <v>105</v>
      </c>
      <c r="E182" s="13">
        <v>2</v>
      </c>
      <c r="F182" s="13" t="s">
        <v>106</v>
      </c>
      <c r="G182" s="13">
        <v>1.05</v>
      </c>
    </row>
    <row r="183" spans="1:7" ht="30" customHeight="1" x14ac:dyDescent="0.25">
      <c r="A183" s="13">
        <v>940201</v>
      </c>
      <c r="B183" s="31" t="s">
        <v>168</v>
      </c>
      <c r="C183" s="32" t="s">
        <v>104</v>
      </c>
      <c r="D183" s="32" t="s">
        <v>105</v>
      </c>
      <c r="E183" s="13">
        <v>2</v>
      </c>
      <c r="F183" s="13" t="s">
        <v>106</v>
      </c>
      <c r="G183" s="13">
        <v>1.05</v>
      </c>
    </row>
    <row r="184" spans="1:7" ht="30" customHeight="1" x14ac:dyDescent="0.25">
      <c r="A184" s="13">
        <v>940401</v>
      </c>
      <c r="B184" s="31" t="s">
        <v>169</v>
      </c>
      <c r="C184" s="32" t="s">
        <v>104</v>
      </c>
      <c r="D184" s="32" t="s">
        <v>105</v>
      </c>
      <c r="E184" s="13">
        <v>2</v>
      </c>
      <c r="F184" s="13" t="s">
        <v>106</v>
      </c>
      <c r="G184" s="13">
        <v>1.05</v>
      </c>
    </row>
    <row r="185" spans="1:7" ht="30" customHeight="1" x14ac:dyDescent="0.25">
      <c r="A185" s="13">
        <v>950101</v>
      </c>
      <c r="B185" s="31" t="s">
        <v>170</v>
      </c>
      <c r="C185" s="32" t="s">
        <v>104</v>
      </c>
      <c r="D185" s="32" t="s">
        <v>105</v>
      </c>
      <c r="E185" s="13">
        <v>2</v>
      </c>
      <c r="F185" s="13" t="s">
        <v>106</v>
      </c>
      <c r="G185" s="13">
        <v>1.05</v>
      </c>
    </row>
    <row r="186" spans="1:7" ht="30" customHeight="1" x14ac:dyDescent="0.25">
      <c r="A186" s="13">
        <v>960601</v>
      </c>
      <c r="B186" s="31" t="s">
        <v>50</v>
      </c>
      <c r="C186" s="32" t="s">
        <v>104</v>
      </c>
      <c r="D186" s="32" t="s">
        <v>105</v>
      </c>
      <c r="E186" s="13">
        <v>2</v>
      </c>
      <c r="F186" s="13" t="s">
        <v>106</v>
      </c>
      <c r="G186" s="13">
        <v>1.05</v>
      </c>
    </row>
    <row r="187" spans="1:7" ht="45" customHeight="1" x14ac:dyDescent="0.25">
      <c r="A187" s="13">
        <v>960601</v>
      </c>
      <c r="B187" s="31" t="s">
        <v>50</v>
      </c>
      <c r="C187" s="32">
        <v>108</v>
      </c>
      <c r="D187" s="32" t="s">
        <v>127</v>
      </c>
      <c r="E187" s="13">
        <v>3</v>
      </c>
      <c r="F187" s="13" t="s">
        <v>109</v>
      </c>
      <c r="G187" s="13">
        <v>1.1000000000000001</v>
      </c>
    </row>
    <row r="188" spans="1:7" ht="45" customHeight="1" x14ac:dyDescent="0.25">
      <c r="A188" s="13">
        <v>960601</v>
      </c>
      <c r="B188" s="31" t="s">
        <v>50</v>
      </c>
      <c r="C188" s="32">
        <v>60</v>
      </c>
      <c r="D188" s="32" t="s">
        <v>111</v>
      </c>
      <c r="E188" s="13">
        <v>3</v>
      </c>
      <c r="F188" s="13" t="s">
        <v>109</v>
      </c>
      <c r="G188" s="13">
        <v>1.1000000000000001</v>
      </c>
    </row>
    <row r="189" spans="1:7" ht="15" customHeight="1" x14ac:dyDescent="0.25">
      <c r="A189" s="13">
        <v>960601</v>
      </c>
      <c r="B189" s="31" t="s">
        <v>50</v>
      </c>
      <c r="C189" s="32">
        <v>136</v>
      </c>
      <c r="D189" s="32" t="s">
        <v>108</v>
      </c>
      <c r="E189" s="13">
        <v>3</v>
      </c>
      <c r="F189" s="13" t="s">
        <v>109</v>
      </c>
      <c r="G189" s="13">
        <v>1.1000000000000001</v>
      </c>
    </row>
    <row r="190" spans="1:7" ht="30" customHeight="1" x14ac:dyDescent="0.25">
      <c r="A190" s="13">
        <v>960601</v>
      </c>
      <c r="B190" s="31" t="s">
        <v>50</v>
      </c>
      <c r="C190" s="32">
        <v>100</v>
      </c>
      <c r="D190" s="32" t="s">
        <v>117</v>
      </c>
      <c r="E190" s="13">
        <v>3</v>
      </c>
      <c r="F190" s="13" t="s">
        <v>109</v>
      </c>
      <c r="G190" s="13">
        <v>1.1000000000000001</v>
      </c>
    </row>
    <row r="191" spans="1:7" ht="30" customHeight="1" x14ac:dyDescent="0.25">
      <c r="A191" s="13">
        <v>960601</v>
      </c>
      <c r="B191" s="31" t="s">
        <v>50</v>
      </c>
      <c r="C191" s="32">
        <v>1</v>
      </c>
      <c r="D191" s="32" t="s">
        <v>137</v>
      </c>
      <c r="E191" s="13">
        <v>3</v>
      </c>
      <c r="F191" s="13" t="s">
        <v>109</v>
      </c>
      <c r="G191" s="13">
        <v>1.1000000000000001</v>
      </c>
    </row>
    <row r="192" spans="1:7" ht="15" customHeight="1" x14ac:dyDescent="0.25">
      <c r="A192" s="13">
        <v>960601</v>
      </c>
      <c r="B192" s="31" t="s">
        <v>50</v>
      </c>
      <c r="C192" s="32">
        <v>81</v>
      </c>
      <c r="D192" s="32" t="s">
        <v>116</v>
      </c>
      <c r="E192" s="13">
        <v>3</v>
      </c>
      <c r="F192" s="13" t="s">
        <v>109</v>
      </c>
      <c r="G192" s="13">
        <v>1.1000000000000001</v>
      </c>
    </row>
    <row r="193" spans="1:7" ht="15" customHeight="1" x14ac:dyDescent="0.25">
      <c r="A193" s="13">
        <v>960601</v>
      </c>
      <c r="B193" s="31" t="s">
        <v>50</v>
      </c>
      <c r="C193" s="32">
        <v>12</v>
      </c>
      <c r="D193" s="32" t="s">
        <v>171</v>
      </c>
      <c r="E193" s="13">
        <v>3</v>
      </c>
      <c r="F193" s="13" t="s">
        <v>109</v>
      </c>
      <c r="G193" s="13">
        <v>1.1000000000000001</v>
      </c>
    </row>
    <row r="194" spans="1:7" ht="30" customHeight="1" x14ac:dyDescent="0.25">
      <c r="A194" s="13">
        <v>960601</v>
      </c>
      <c r="B194" s="31" t="s">
        <v>50</v>
      </c>
      <c r="C194" s="32">
        <v>54</v>
      </c>
      <c r="D194" s="32" t="s">
        <v>128</v>
      </c>
      <c r="E194" s="13">
        <v>3</v>
      </c>
      <c r="F194" s="13" t="s">
        <v>109</v>
      </c>
      <c r="G194" s="13">
        <v>1.1000000000000001</v>
      </c>
    </row>
    <row r="195" spans="1:7" ht="28.5" customHeight="1" x14ac:dyDescent="0.25">
      <c r="A195" s="13">
        <v>962201</v>
      </c>
      <c r="B195" s="31" t="s">
        <v>172</v>
      </c>
      <c r="C195" s="32" t="s">
        <v>104</v>
      </c>
      <c r="D195" s="32" t="s">
        <v>105</v>
      </c>
      <c r="E195" s="13">
        <v>2</v>
      </c>
      <c r="F195" s="13" t="s">
        <v>106</v>
      </c>
      <c r="G195" s="13">
        <v>1.05</v>
      </c>
    </row>
    <row r="196" spans="1:7" ht="30" customHeight="1" x14ac:dyDescent="0.25">
      <c r="A196" s="13">
        <v>963301</v>
      </c>
      <c r="B196" s="31" t="s">
        <v>38</v>
      </c>
      <c r="C196" s="32" t="s">
        <v>104</v>
      </c>
      <c r="D196" s="32" t="s">
        <v>105</v>
      </c>
      <c r="E196" s="13">
        <v>2</v>
      </c>
      <c r="F196" s="13" t="s">
        <v>106</v>
      </c>
      <c r="G196" s="13">
        <v>1.05</v>
      </c>
    </row>
    <row r="197" spans="1:7" ht="30" customHeight="1" x14ac:dyDescent="0.25">
      <c r="A197" s="13">
        <v>963301</v>
      </c>
      <c r="B197" s="31" t="s">
        <v>38</v>
      </c>
      <c r="C197" s="32">
        <v>60</v>
      </c>
      <c r="D197" s="32" t="s">
        <v>111</v>
      </c>
      <c r="E197" s="13">
        <v>3</v>
      </c>
      <c r="F197" s="13" t="s">
        <v>109</v>
      </c>
      <c r="G197" s="13">
        <v>1.1000000000000001</v>
      </c>
    </row>
    <row r="198" spans="1:7" ht="30" customHeight="1" x14ac:dyDescent="0.25">
      <c r="A198" s="13">
        <v>963301</v>
      </c>
      <c r="B198" s="31" t="s">
        <v>38</v>
      </c>
      <c r="C198" s="32">
        <v>77</v>
      </c>
      <c r="D198" s="32" t="s">
        <v>136</v>
      </c>
      <c r="E198" s="13">
        <v>3</v>
      </c>
      <c r="F198" s="13" t="s">
        <v>109</v>
      </c>
      <c r="G198" s="13">
        <v>1.1000000000000001</v>
      </c>
    </row>
    <row r="199" spans="1:7" ht="30" customHeight="1" x14ac:dyDescent="0.25">
      <c r="A199" s="13">
        <v>963301</v>
      </c>
      <c r="B199" s="31" t="s">
        <v>38</v>
      </c>
      <c r="C199" s="32">
        <v>16</v>
      </c>
      <c r="D199" s="32" t="s">
        <v>142</v>
      </c>
      <c r="E199" s="13">
        <v>3</v>
      </c>
      <c r="F199" s="13" t="s">
        <v>109</v>
      </c>
      <c r="G199" s="13">
        <v>1.1000000000000001</v>
      </c>
    </row>
    <row r="200" spans="1:7" ht="30" customHeight="1" x14ac:dyDescent="0.25">
      <c r="A200" s="13">
        <v>963301</v>
      </c>
      <c r="B200" s="31" t="s">
        <v>38</v>
      </c>
      <c r="C200" s="32">
        <v>136</v>
      </c>
      <c r="D200" s="32" t="s">
        <v>108</v>
      </c>
      <c r="E200" s="13">
        <v>3</v>
      </c>
      <c r="F200" s="13" t="s">
        <v>109</v>
      </c>
      <c r="G200" s="13">
        <v>1.1000000000000001</v>
      </c>
    </row>
    <row r="201" spans="1:7" ht="30" customHeight="1" x14ac:dyDescent="0.25">
      <c r="A201" s="13">
        <v>963301</v>
      </c>
      <c r="B201" s="31" t="s">
        <v>38</v>
      </c>
      <c r="C201" s="32">
        <v>100</v>
      </c>
      <c r="D201" s="32" t="s">
        <v>117</v>
      </c>
      <c r="E201" s="13">
        <v>3</v>
      </c>
      <c r="F201" s="13" t="s">
        <v>109</v>
      </c>
      <c r="G201" s="13">
        <v>1.1000000000000001</v>
      </c>
    </row>
    <row r="202" spans="1:7" ht="45" customHeight="1" x14ac:dyDescent="0.25">
      <c r="A202" s="13">
        <v>963301</v>
      </c>
      <c r="B202" s="31" t="s">
        <v>38</v>
      </c>
      <c r="C202" s="32">
        <v>1</v>
      </c>
      <c r="D202" s="32" t="s">
        <v>137</v>
      </c>
      <c r="E202" s="13">
        <v>3</v>
      </c>
      <c r="F202" s="13" t="s">
        <v>109</v>
      </c>
      <c r="G202" s="13">
        <v>1.1000000000000001</v>
      </c>
    </row>
    <row r="203" spans="1:7" ht="30" customHeight="1" x14ac:dyDescent="0.25">
      <c r="A203" s="13">
        <v>963301</v>
      </c>
      <c r="B203" s="31" t="s">
        <v>38</v>
      </c>
      <c r="C203" s="32">
        <v>81</v>
      </c>
      <c r="D203" s="32" t="s">
        <v>116</v>
      </c>
      <c r="E203" s="13">
        <v>3</v>
      </c>
      <c r="F203" s="13" t="s">
        <v>109</v>
      </c>
      <c r="G203" s="13">
        <v>1.1000000000000001</v>
      </c>
    </row>
    <row r="204" spans="1:7" ht="30" customHeight="1" x14ac:dyDescent="0.25">
      <c r="A204" s="13">
        <v>963301</v>
      </c>
      <c r="B204" s="31" t="s">
        <v>38</v>
      </c>
      <c r="C204" s="32">
        <v>35</v>
      </c>
      <c r="D204" s="32" t="s">
        <v>125</v>
      </c>
      <c r="E204" s="13">
        <v>3</v>
      </c>
      <c r="F204" s="13" t="s">
        <v>109</v>
      </c>
      <c r="G204" s="13">
        <v>1.1000000000000001</v>
      </c>
    </row>
    <row r="205" spans="1:7" ht="30" customHeight="1" x14ac:dyDescent="0.25">
      <c r="A205" s="13">
        <v>963901</v>
      </c>
      <c r="B205" s="31" t="s">
        <v>173</v>
      </c>
      <c r="C205" s="32" t="s">
        <v>104</v>
      </c>
      <c r="D205" s="32" t="s">
        <v>105</v>
      </c>
      <c r="E205" s="13">
        <v>2</v>
      </c>
      <c r="F205" s="13" t="s">
        <v>106</v>
      </c>
      <c r="G205" s="13">
        <v>1.05</v>
      </c>
    </row>
    <row r="206" spans="1:7" ht="30" customHeight="1" x14ac:dyDescent="0.25">
      <c r="A206" s="13">
        <v>963901</v>
      </c>
      <c r="B206" s="31" t="s">
        <v>173</v>
      </c>
      <c r="C206" s="32">
        <v>136</v>
      </c>
      <c r="D206" s="32" t="s">
        <v>108</v>
      </c>
      <c r="E206" s="13">
        <v>3</v>
      </c>
      <c r="F206" s="13" t="s">
        <v>109</v>
      </c>
      <c r="G206" s="13">
        <v>1.1000000000000001</v>
      </c>
    </row>
    <row r="207" spans="1:7" ht="30" customHeight="1" x14ac:dyDescent="0.25">
      <c r="A207" s="13">
        <v>963901</v>
      </c>
      <c r="B207" s="31" t="s">
        <v>173</v>
      </c>
      <c r="C207" s="32">
        <v>54</v>
      </c>
      <c r="D207" s="32" t="s">
        <v>128</v>
      </c>
      <c r="E207" s="13">
        <v>3</v>
      </c>
      <c r="F207" s="13" t="s">
        <v>109</v>
      </c>
      <c r="G207" s="13">
        <v>1.1000000000000001</v>
      </c>
    </row>
    <row r="208" spans="1:7" ht="75" customHeight="1" x14ac:dyDescent="0.25">
      <c r="A208" s="13">
        <v>963901</v>
      </c>
      <c r="B208" s="31" t="s">
        <v>173</v>
      </c>
      <c r="C208" s="32">
        <v>60</v>
      </c>
      <c r="D208" s="32" t="s">
        <v>111</v>
      </c>
      <c r="E208" s="13">
        <v>3</v>
      </c>
      <c r="F208" s="13" t="s">
        <v>109</v>
      </c>
      <c r="G208" s="13">
        <v>1.1000000000000001</v>
      </c>
    </row>
    <row r="209" spans="1:7" ht="75" customHeight="1" x14ac:dyDescent="0.25">
      <c r="A209" s="13">
        <v>963901</v>
      </c>
      <c r="B209" s="31" t="s">
        <v>173</v>
      </c>
      <c r="C209" s="32">
        <v>65</v>
      </c>
      <c r="D209" s="32" t="s">
        <v>126</v>
      </c>
      <c r="E209" s="13">
        <v>3</v>
      </c>
      <c r="F209" s="13" t="s">
        <v>109</v>
      </c>
      <c r="G209" s="13">
        <v>1.1000000000000001</v>
      </c>
    </row>
    <row r="210" spans="1:7" ht="75" customHeight="1" x14ac:dyDescent="0.25">
      <c r="A210" s="13">
        <v>963901</v>
      </c>
      <c r="B210" s="31" t="s">
        <v>173</v>
      </c>
      <c r="C210" s="32">
        <v>81</v>
      </c>
      <c r="D210" s="32" t="s">
        <v>116</v>
      </c>
      <c r="E210" s="13">
        <v>3</v>
      </c>
      <c r="F210" s="13" t="s">
        <v>109</v>
      </c>
      <c r="G210" s="13">
        <v>1.1000000000000001</v>
      </c>
    </row>
    <row r="211" spans="1:7" ht="75" customHeight="1" x14ac:dyDescent="0.25">
      <c r="A211" s="13">
        <v>963901</v>
      </c>
      <c r="B211" s="31" t="s">
        <v>173</v>
      </c>
      <c r="C211" s="32">
        <v>122</v>
      </c>
      <c r="D211" s="32" t="s">
        <v>174</v>
      </c>
      <c r="E211" s="13">
        <v>3</v>
      </c>
      <c r="F211" s="13" t="s">
        <v>109</v>
      </c>
      <c r="G211" s="13">
        <v>1.1000000000000001</v>
      </c>
    </row>
    <row r="212" spans="1:7" ht="60" customHeight="1" x14ac:dyDescent="0.25">
      <c r="A212" s="13">
        <v>963901</v>
      </c>
      <c r="B212" s="31" t="s">
        <v>173</v>
      </c>
      <c r="C212" s="32">
        <v>100</v>
      </c>
      <c r="D212" s="32" t="s">
        <v>117</v>
      </c>
      <c r="E212" s="13">
        <v>3</v>
      </c>
      <c r="F212" s="13" t="s">
        <v>109</v>
      </c>
      <c r="G212" s="13">
        <v>1.1000000000000001</v>
      </c>
    </row>
    <row r="213" spans="1:7" ht="60" customHeight="1" x14ac:dyDescent="0.25">
      <c r="A213" s="13">
        <v>963901</v>
      </c>
      <c r="B213" s="31" t="s">
        <v>173</v>
      </c>
      <c r="C213" s="32">
        <v>108</v>
      </c>
      <c r="D213" s="32" t="s">
        <v>127</v>
      </c>
      <c r="E213" s="13">
        <v>3</v>
      </c>
      <c r="F213" s="13" t="s">
        <v>109</v>
      </c>
      <c r="G213" s="13">
        <v>1.1000000000000001</v>
      </c>
    </row>
    <row r="214" spans="1:7" ht="60" customHeight="1" x14ac:dyDescent="0.25">
      <c r="A214" s="13">
        <v>967501</v>
      </c>
      <c r="B214" s="31" t="s">
        <v>175</v>
      </c>
      <c r="C214" s="32" t="s">
        <v>104</v>
      </c>
      <c r="D214" s="32" t="s">
        <v>105</v>
      </c>
      <c r="E214" s="13">
        <v>2</v>
      </c>
      <c r="F214" s="13" t="s">
        <v>106</v>
      </c>
      <c r="G214" s="13">
        <v>1.05</v>
      </c>
    </row>
    <row r="215" spans="1:7" ht="60" customHeight="1" x14ac:dyDescent="0.25">
      <c r="A215" s="13">
        <v>967501</v>
      </c>
      <c r="B215" s="31" t="s">
        <v>176</v>
      </c>
      <c r="C215" s="32">
        <v>108</v>
      </c>
      <c r="D215" s="32" t="s">
        <v>127</v>
      </c>
      <c r="E215" s="13">
        <v>3</v>
      </c>
      <c r="F215" s="13" t="s">
        <v>109</v>
      </c>
      <c r="G215" s="13">
        <v>1.1000000000000001</v>
      </c>
    </row>
    <row r="216" spans="1:7" ht="60" customHeight="1" x14ac:dyDescent="0.25">
      <c r="A216" s="13">
        <v>967501</v>
      </c>
      <c r="B216" s="31" t="s">
        <v>176</v>
      </c>
      <c r="C216" s="32">
        <v>136</v>
      </c>
      <c r="D216" s="32" t="s">
        <v>108</v>
      </c>
      <c r="E216" s="13">
        <v>3</v>
      </c>
      <c r="F216" s="13" t="s">
        <v>109</v>
      </c>
      <c r="G216" s="13">
        <v>1.1000000000000001</v>
      </c>
    </row>
    <row r="217" spans="1:7" ht="60" customHeight="1" x14ac:dyDescent="0.25">
      <c r="A217" s="13">
        <v>967501</v>
      </c>
      <c r="B217" s="31" t="s">
        <v>176</v>
      </c>
      <c r="C217" s="32">
        <v>81</v>
      </c>
      <c r="D217" s="32" t="s">
        <v>116</v>
      </c>
      <c r="E217" s="13">
        <v>3</v>
      </c>
      <c r="F217" s="13" t="s">
        <v>109</v>
      </c>
      <c r="G217" s="13">
        <v>1.1000000000000001</v>
      </c>
    </row>
    <row r="218" spans="1:7" ht="60" customHeight="1" x14ac:dyDescent="0.25">
      <c r="A218" s="13">
        <v>972701</v>
      </c>
      <c r="B218" s="31" t="s">
        <v>177</v>
      </c>
      <c r="C218" s="32" t="s">
        <v>104</v>
      </c>
      <c r="D218" s="32" t="s">
        <v>105</v>
      </c>
      <c r="E218" s="13">
        <v>2</v>
      </c>
      <c r="F218" s="13" t="s">
        <v>106</v>
      </c>
      <c r="G218" s="13">
        <v>1.05</v>
      </c>
    </row>
    <row r="219" spans="1:7" ht="60" customHeight="1" x14ac:dyDescent="0.25">
      <c r="A219" s="13">
        <v>972701</v>
      </c>
      <c r="B219" s="31" t="s">
        <v>177</v>
      </c>
      <c r="C219" s="32">
        <v>60</v>
      </c>
      <c r="D219" s="32" t="s">
        <v>111</v>
      </c>
      <c r="E219" s="13">
        <v>3</v>
      </c>
      <c r="F219" s="13" t="s">
        <v>109</v>
      </c>
      <c r="G219" s="13">
        <v>1.1000000000000001</v>
      </c>
    </row>
    <row r="220" spans="1:7" ht="60" customHeight="1" x14ac:dyDescent="0.25">
      <c r="A220" s="13">
        <v>990101</v>
      </c>
      <c r="B220" s="31" t="s">
        <v>178</v>
      </c>
      <c r="C220" s="32" t="s">
        <v>104</v>
      </c>
      <c r="D220" s="32" t="s">
        <v>105</v>
      </c>
      <c r="E220" s="13">
        <v>3</v>
      </c>
      <c r="F220" s="13" t="s">
        <v>134</v>
      </c>
      <c r="G220" s="13">
        <v>1.4</v>
      </c>
    </row>
    <row r="221" spans="1:7" ht="60" customHeight="1" x14ac:dyDescent="0.25">
      <c r="A221" s="13">
        <v>990201</v>
      </c>
      <c r="B221" s="31" t="s">
        <v>34</v>
      </c>
      <c r="C221" s="32" t="s">
        <v>104</v>
      </c>
      <c r="D221" s="32" t="s">
        <v>105</v>
      </c>
      <c r="E221" s="13">
        <v>3</v>
      </c>
      <c r="F221" s="13" t="s">
        <v>134</v>
      </c>
      <c r="G221" s="13">
        <v>1.4</v>
      </c>
    </row>
    <row r="222" spans="1:7" ht="74.25" customHeight="1" x14ac:dyDescent="0.25">
      <c r="A222" s="13">
        <v>990201</v>
      </c>
      <c r="B222" s="31" t="s">
        <v>34</v>
      </c>
      <c r="C222" s="32">
        <v>136</v>
      </c>
      <c r="D222" s="32" t="s">
        <v>108</v>
      </c>
      <c r="E222" s="13">
        <v>3</v>
      </c>
      <c r="F222" s="13" t="s">
        <v>134</v>
      </c>
      <c r="G222" s="13">
        <v>1.4</v>
      </c>
    </row>
    <row r="223" spans="1:7" ht="45" customHeight="1" x14ac:dyDescent="0.25">
      <c r="A223" s="13">
        <v>990301</v>
      </c>
      <c r="B223" s="31" t="s">
        <v>42</v>
      </c>
      <c r="C223" s="32" t="s">
        <v>104</v>
      </c>
      <c r="D223" s="32" t="s">
        <v>105</v>
      </c>
      <c r="E223" s="13">
        <v>2</v>
      </c>
      <c r="F223" s="13" t="s">
        <v>106</v>
      </c>
      <c r="G223" s="13">
        <v>1.05</v>
      </c>
    </row>
    <row r="224" spans="1:7" ht="45" customHeight="1" x14ac:dyDescent="0.25">
      <c r="A224" s="13">
        <v>990301</v>
      </c>
      <c r="B224" s="31" t="s">
        <v>42</v>
      </c>
      <c r="C224" s="32">
        <v>100</v>
      </c>
      <c r="D224" s="32" t="s">
        <v>117</v>
      </c>
      <c r="E224" s="13">
        <v>3</v>
      </c>
      <c r="F224" s="13" t="s">
        <v>109</v>
      </c>
      <c r="G224" s="13">
        <v>1.1000000000000001</v>
      </c>
    </row>
    <row r="225" spans="1:7" ht="46.15" customHeight="1" x14ac:dyDescent="0.25">
      <c r="A225" s="13">
        <v>990401</v>
      </c>
      <c r="B225" s="31" t="s">
        <v>58</v>
      </c>
      <c r="C225" s="32" t="s">
        <v>104</v>
      </c>
      <c r="D225" s="32" t="s">
        <v>105</v>
      </c>
      <c r="E225" s="13">
        <v>3</v>
      </c>
      <c r="F225" s="13" t="s">
        <v>134</v>
      </c>
      <c r="G225" s="13">
        <v>1.4</v>
      </c>
    </row>
    <row r="226" spans="1:7" ht="46.15" customHeight="1" x14ac:dyDescent="0.25">
      <c r="A226" s="13">
        <v>990401</v>
      </c>
      <c r="B226" s="31" t="s">
        <v>58</v>
      </c>
      <c r="C226" s="32">
        <v>100</v>
      </c>
      <c r="D226" s="32" t="s">
        <v>117</v>
      </c>
      <c r="E226" s="13">
        <v>3</v>
      </c>
      <c r="F226" s="13" t="s">
        <v>134</v>
      </c>
      <c r="G226" s="13">
        <v>1.4</v>
      </c>
    </row>
    <row r="227" spans="1:7" ht="46.15" customHeight="1" x14ac:dyDescent="0.25">
      <c r="A227" s="13">
        <v>990401</v>
      </c>
      <c r="B227" s="31" t="s">
        <v>58</v>
      </c>
      <c r="C227" s="32">
        <v>81</v>
      </c>
      <c r="D227" s="32" t="s">
        <v>116</v>
      </c>
      <c r="E227" s="13">
        <v>3</v>
      </c>
      <c r="F227" s="13" t="s">
        <v>134</v>
      </c>
      <c r="G227" s="13">
        <v>1.4</v>
      </c>
    </row>
    <row r="228" spans="1:7" ht="41.25" customHeight="1" x14ac:dyDescent="0.25">
      <c r="A228" s="13">
        <v>990501</v>
      </c>
      <c r="B228" s="31" t="s">
        <v>179</v>
      </c>
      <c r="C228" s="32" t="s">
        <v>104</v>
      </c>
      <c r="D228" s="32" t="s">
        <v>105</v>
      </c>
      <c r="E228" s="13">
        <v>3</v>
      </c>
      <c r="F228" s="13" t="s">
        <v>109</v>
      </c>
      <c r="G228" s="13">
        <v>1.1000000000000001</v>
      </c>
    </row>
    <row r="229" spans="1:7" ht="42.75" customHeight="1" x14ac:dyDescent="0.25">
      <c r="A229" s="13">
        <v>990501</v>
      </c>
      <c r="B229" s="31" t="s">
        <v>180</v>
      </c>
      <c r="C229" s="32">
        <v>60</v>
      </c>
      <c r="D229" s="32" t="s">
        <v>111</v>
      </c>
      <c r="E229" s="13">
        <v>3</v>
      </c>
      <c r="F229" s="13" t="s">
        <v>109</v>
      </c>
      <c r="G229" s="13">
        <v>1.1000000000000001</v>
      </c>
    </row>
    <row r="230" spans="1:7" ht="66.75" customHeight="1" x14ac:dyDescent="0.25">
      <c r="A230" s="13">
        <v>990701</v>
      </c>
      <c r="B230" s="10" t="s">
        <v>40</v>
      </c>
      <c r="C230" s="32" t="s">
        <v>104</v>
      </c>
      <c r="D230" s="32" t="s">
        <v>105</v>
      </c>
      <c r="E230" s="13">
        <v>3</v>
      </c>
      <c r="F230" s="13" t="s">
        <v>134</v>
      </c>
      <c r="G230" s="13">
        <v>1.4</v>
      </c>
    </row>
    <row r="231" spans="1:7" ht="45" x14ac:dyDescent="0.25">
      <c r="A231" s="13">
        <v>990901</v>
      </c>
      <c r="B231" s="31" t="s">
        <v>181</v>
      </c>
      <c r="C231" s="32" t="s">
        <v>104</v>
      </c>
      <c r="D231" s="32" t="s">
        <v>105</v>
      </c>
      <c r="E231" s="13">
        <v>3</v>
      </c>
      <c r="F231" s="13" t="s">
        <v>134</v>
      </c>
      <c r="G231" s="13">
        <v>1.4</v>
      </c>
    </row>
    <row r="232" spans="1:7" ht="45" x14ac:dyDescent="0.25">
      <c r="A232" s="13">
        <v>990901</v>
      </c>
      <c r="B232" s="31" t="s">
        <v>181</v>
      </c>
      <c r="C232" s="32">
        <v>55</v>
      </c>
      <c r="D232" s="32" t="s">
        <v>135</v>
      </c>
      <c r="E232" s="13">
        <v>3</v>
      </c>
      <c r="F232" s="13" t="s">
        <v>134</v>
      </c>
      <c r="G232" s="13">
        <v>1.4</v>
      </c>
    </row>
    <row r="233" spans="1:7" ht="120" x14ac:dyDescent="0.25">
      <c r="A233" s="13">
        <v>990901</v>
      </c>
      <c r="B233" s="31" t="s">
        <v>181</v>
      </c>
      <c r="C233" s="32">
        <v>136</v>
      </c>
      <c r="D233" s="32" t="s">
        <v>108</v>
      </c>
      <c r="E233" s="13">
        <v>3</v>
      </c>
      <c r="F233" s="13" t="s">
        <v>134</v>
      </c>
      <c r="G233" s="13">
        <v>1.4</v>
      </c>
    </row>
    <row r="234" spans="1:7" ht="30" x14ac:dyDescent="0.25">
      <c r="A234" s="38">
        <v>313401</v>
      </c>
      <c r="B234" s="39" t="s">
        <v>52</v>
      </c>
      <c r="C234" s="35" t="s">
        <v>104</v>
      </c>
      <c r="D234" s="35" t="s">
        <v>105</v>
      </c>
      <c r="E234" s="40">
        <v>2</v>
      </c>
      <c r="F234" s="40" t="s">
        <v>106</v>
      </c>
      <c r="G234" s="13">
        <v>1.05</v>
      </c>
    </row>
    <row r="235" spans="1:7" ht="30" x14ac:dyDescent="0.25">
      <c r="A235" s="38">
        <v>313401</v>
      </c>
      <c r="B235" s="39" t="s">
        <v>52</v>
      </c>
      <c r="C235" s="35">
        <v>60</v>
      </c>
      <c r="D235" s="35" t="s">
        <v>111</v>
      </c>
      <c r="E235" s="40">
        <v>3</v>
      </c>
      <c r="F235" s="40" t="s">
        <v>109</v>
      </c>
      <c r="G235" s="13">
        <v>1.1000000000000001</v>
      </c>
    </row>
    <row r="236" spans="1:7" ht="30" x14ac:dyDescent="0.25">
      <c r="A236" s="13">
        <v>894501</v>
      </c>
      <c r="B236" s="31" t="s">
        <v>182</v>
      </c>
      <c r="C236" s="32" t="s">
        <v>104</v>
      </c>
      <c r="D236" s="32" t="s">
        <v>105</v>
      </c>
      <c r="E236" s="13">
        <v>2</v>
      </c>
      <c r="F236" s="13" t="s">
        <v>106</v>
      </c>
      <c r="G236" s="13">
        <v>1.05</v>
      </c>
    </row>
    <row r="237" spans="1:7" s="107" customFormat="1" ht="30" x14ac:dyDescent="0.25">
      <c r="A237" s="13">
        <v>974901</v>
      </c>
      <c r="B237" s="31" t="s">
        <v>183</v>
      </c>
      <c r="C237" s="32" t="s">
        <v>104</v>
      </c>
      <c r="D237" s="32" t="s">
        <v>105</v>
      </c>
      <c r="E237" s="13">
        <v>2</v>
      </c>
      <c r="F237" s="13" t="s">
        <v>106</v>
      </c>
      <c r="G237" s="13">
        <v>1.05</v>
      </c>
    </row>
    <row r="238" spans="1:7" ht="45" x14ac:dyDescent="0.25">
      <c r="A238" s="40">
        <v>880401</v>
      </c>
      <c r="B238" s="39" t="s">
        <v>184</v>
      </c>
      <c r="C238" s="35" t="s">
        <v>104</v>
      </c>
      <c r="D238" s="35" t="s">
        <v>105</v>
      </c>
      <c r="E238" s="40">
        <v>3</v>
      </c>
      <c r="F238" s="40" t="s">
        <v>145</v>
      </c>
      <c r="G238" s="40">
        <v>1.35</v>
      </c>
    </row>
    <row r="239" spans="1:7" ht="44.25" customHeight="1" x14ac:dyDescent="0.25">
      <c r="A239" s="40">
        <v>880501</v>
      </c>
      <c r="B239" s="10" t="s">
        <v>36</v>
      </c>
      <c r="C239" s="35" t="s">
        <v>104</v>
      </c>
      <c r="D239" s="35" t="s">
        <v>105</v>
      </c>
      <c r="E239" s="40">
        <v>2</v>
      </c>
      <c r="F239" s="40" t="s">
        <v>106</v>
      </c>
      <c r="G239" s="40">
        <v>1.05</v>
      </c>
    </row>
    <row r="240" spans="1:7" ht="60" x14ac:dyDescent="0.25">
      <c r="A240" s="40">
        <v>890501</v>
      </c>
      <c r="B240" s="39" t="s">
        <v>49</v>
      </c>
      <c r="C240" s="35" t="s">
        <v>104</v>
      </c>
      <c r="D240" s="35" t="s">
        <v>105</v>
      </c>
      <c r="E240" s="40">
        <v>3</v>
      </c>
      <c r="F240" s="40" t="s">
        <v>145</v>
      </c>
      <c r="G240" s="40">
        <v>1.35</v>
      </c>
    </row>
    <row r="241" spans="1:7" ht="60" x14ac:dyDescent="0.25">
      <c r="A241" s="40">
        <v>890601</v>
      </c>
      <c r="B241" s="39" t="s">
        <v>185</v>
      </c>
      <c r="C241" s="35" t="s">
        <v>104</v>
      </c>
      <c r="D241" s="35" t="s">
        <v>105</v>
      </c>
      <c r="E241" s="40">
        <v>3</v>
      </c>
      <c r="F241" s="40" t="s">
        <v>145</v>
      </c>
      <c r="G241" s="40">
        <v>1.35</v>
      </c>
    </row>
    <row r="242" spans="1:7" ht="60" x14ac:dyDescent="0.25">
      <c r="A242" s="40">
        <v>890701</v>
      </c>
      <c r="B242" s="39" t="s">
        <v>186</v>
      </c>
      <c r="C242" s="35" t="s">
        <v>104</v>
      </c>
      <c r="D242" s="35" t="s">
        <v>105</v>
      </c>
      <c r="E242" s="40">
        <v>3</v>
      </c>
      <c r="F242" s="40" t="s">
        <v>145</v>
      </c>
      <c r="G242" s="40">
        <v>1.35</v>
      </c>
    </row>
    <row r="243" spans="1:7" ht="60" x14ac:dyDescent="0.25">
      <c r="A243" s="40">
        <v>890901</v>
      </c>
      <c r="B243" s="39" t="s">
        <v>45</v>
      </c>
      <c r="C243" s="35" t="s">
        <v>104</v>
      </c>
      <c r="D243" s="35" t="s">
        <v>105</v>
      </c>
      <c r="E243" s="40">
        <v>3</v>
      </c>
      <c r="F243" s="40" t="s">
        <v>145</v>
      </c>
      <c r="G243" s="40">
        <v>1.35</v>
      </c>
    </row>
    <row r="244" spans="1:7" ht="60" x14ac:dyDescent="0.25">
      <c r="A244" s="40">
        <v>891301</v>
      </c>
      <c r="B244" s="39" t="s">
        <v>187</v>
      </c>
      <c r="C244" s="35" t="s">
        <v>104</v>
      </c>
      <c r="D244" s="35" t="s">
        <v>105</v>
      </c>
      <c r="E244" s="40">
        <v>3</v>
      </c>
      <c r="F244" s="40" t="s">
        <v>145</v>
      </c>
      <c r="G244" s="40">
        <v>1.35</v>
      </c>
    </row>
    <row r="245" spans="1:7" ht="60" x14ac:dyDescent="0.25">
      <c r="A245" s="40">
        <v>892401</v>
      </c>
      <c r="B245" s="39" t="s">
        <v>7</v>
      </c>
      <c r="C245" s="35" t="s">
        <v>104</v>
      </c>
      <c r="D245" s="35" t="s">
        <v>105</v>
      </c>
      <c r="E245" s="40">
        <v>3</v>
      </c>
      <c r="F245" s="40" t="s">
        <v>145</v>
      </c>
      <c r="G245" s="40">
        <v>1.35</v>
      </c>
    </row>
    <row r="246" spans="1:7" ht="45" x14ac:dyDescent="0.25">
      <c r="A246" s="40">
        <v>894401</v>
      </c>
      <c r="B246" s="39" t="s">
        <v>15</v>
      </c>
      <c r="C246" s="35" t="s">
        <v>104</v>
      </c>
      <c r="D246" s="35" t="s">
        <v>105</v>
      </c>
      <c r="E246" s="40">
        <v>2</v>
      </c>
      <c r="F246" s="40" t="s">
        <v>106</v>
      </c>
      <c r="G246" s="40">
        <v>1.05</v>
      </c>
    </row>
    <row r="247" spans="1:7" ht="45" x14ac:dyDescent="0.25">
      <c r="A247" s="13">
        <v>940601</v>
      </c>
      <c r="B247" s="31" t="s">
        <v>188</v>
      </c>
      <c r="C247" s="32" t="s">
        <v>104</v>
      </c>
      <c r="D247" s="32" t="s">
        <v>105</v>
      </c>
      <c r="E247" s="13">
        <v>2</v>
      </c>
      <c r="F247" s="13" t="s">
        <v>106</v>
      </c>
      <c r="G247" s="13">
        <v>1.05</v>
      </c>
    </row>
    <row r="248" spans="1:7" ht="30" x14ac:dyDescent="0.25">
      <c r="A248" s="13">
        <v>966801</v>
      </c>
      <c r="B248" s="31" t="s">
        <v>189</v>
      </c>
      <c r="C248" s="32" t="s">
        <v>104</v>
      </c>
      <c r="D248" s="32" t="s">
        <v>105</v>
      </c>
      <c r="E248" s="13">
        <v>1</v>
      </c>
      <c r="F248" s="13"/>
      <c r="G248" s="13">
        <v>0.9</v>
      </c>
    </row>
    <row r="249" spans="1:7" x14ac:dyDescent="0.25">
      <c r="A249" s="13">
        <v>979801</v>
      </c>
      <c r="B249" s="31" t="s">
        <v>54</v>
      </c>
      <c r="C249" s="32" t="s">
        <v>104</v>
      </c>
      <c r="D249" s="32" t="s">
        <v>105</v>
      </c>
      <c r="E249" s="13">
        <v>2</v>
      </c>
      <c r="F249" s="13" t="s">
        <v>106</v>
      </c>
      <c r="G249" s="13">
        <v>1.05</v>
      </c>
    </row>
    <row r="250" spans="1:7" x14ac:dyDescent="0.25">
      <c r="A250" s="12">
        <v>975301</v>
      </c>
      <c r="B250" s="14" t="s">
        <v>57</v>
      </c>
      <c r="C250" s="32" t="s">
        <v>104</v>
      </c>
      <c r="D250" s="32" t="s">
        <v>105</v>
      </c>
      <c r="E250" s="13">
        <v>2</v>
      </c>
      <c r="F250" s="13" t="s">
        <v>106</v>
      </c>
      <c r="G250" s="13">
        <v>1.05</v>
      </c>
    </row>
    <row r="251" spans="1:7" ht="40.5" customHeight="1" x14ac:dyDescent="0.25">
      <c r="A251" s="13">
        <v>979901</v>
      </c>
      <c r="B251" s="31" t="s">
        <v>190</v>
      </c>
      <c r="C251" s="32" t="s">
        <v>104</v>
      </c>
      <c r="D251" s="32" t="s">
        <v>105</v>
      </c>
      <c r="E251" s="13">
        <v>2</v>
      </c>
      <c r="F251" s="13" t="s">
        <v>106</v>
      </c>
      <c r="G251" s="13">
        <v>1.05</v>
      </c>
    </row>
    <row r="252" spans="1:7" ht="40.5" customHeight="1" x14ac:dyDescent="0.25">
      <c r="A252" s="13">
        <v>979901</v>
      </c>
      <c r="B252" s="31" t="s">
        <v>190</v>
      </c>
      <c r="C252" s="32">
        <v>65</v>
      </c>
      <c r="D252" s="32" t="s">
        <v>126</v>
      </c>
      <c r="E252" s="13">
        <v>3</v>
      </c>
      <c r="F252" s="13" t="s">
        <v>109</v>
      </c>
      <c r="G252" s="13">
        <v>1.1000000000000001</v>
      </c>
    </row>
    <row r="253" spans="1:7" x14ac:dyDescent="0.25">
      <c r="A253" s="13">
        <v>978701</v>
      </c>
      <c r="B253" s="31" t="s">
        <v>55</v>
      </c>
      <c r="C253" s="32" t="s">
        <v>104</v>
      </c>
      <c r="D253" s="32" t="s">
        <v>105</v>
      </c>
      <c r="E253" s="13">
        <v>2</v>
      </c>
      <c r="F253" s="13" t="s">
        <v>106</v>
      </c>
      <c r="G253" s="13">
        <v>1.05</v>
      </c>
    </row>
    <row r="254" spans="1:7" ht="120" x14ac:dyDescent="0.25">
      <c r="A254" s="13">
        <v>978701</v>
      </c>
      <c r="B254" s="31" t="s">
        <v>55</v>
      </c>
      <c r="C254" s="32">
        <v>136</v>
      </c>
      <c r="D254" s="32" t="s">
        <v>108</v>
      </c>
      <c r="E254" s="13">
        <v>3</v>
      </c>
      <c r="F254" s="13" t="s">
        <v>109</v>
      </c>
      <c r="G254" s="13">
        <v>1.1000000000000001</v>
      </c>
    </row>
    <row r="255" spans="1:7" x14ac:dyDescent="0.25">
      <c r="A255" s="13">
        <v>978701</v>
      </c>
      <c r="B255" s="31" t="s">
        <v>55</v>
      </c>
      <c r="C255" s="32">
        <v>100</v>
      </c>
      <c r="D255" s="32" t="s">
        <v>117</v>
      </c>
      <c r="E255" s="13">
        <v>3</v>
      </c>
      <c r="F255" s="13" t="s">
        <v>109</v>
      </c>
      <c r="G255" s="13">
        <v>1.1000000000000001</v>
      </c>
    </row>
    <row r="256" spans="1:7" x14ac:dyDescent="0.25">
      <c r="A256" s="13">
        <v>978701</v>
      </c>
      <c r="B256" s="31" t="s">
        <v>55</v>
      </c>
      <c r="C256" s="32">
        <v>108</v>
      </c>
      <c r="D256" s="32" t="s">
        <v>127</v>
      </c>
      <c r="E256" s="13">
        <v>3</v>
      </c>
      <c r="F256" s="13" t="s">
        <v>109</v>
      </c>
      <c r="G256" s="13">
        <v>1.1000000000000001</v>
      </c>
    </row>
    <row r="257" spans="1:8" x14ac:dyDescent="0.25">
      <c r="A257" s="13">
        <v>978701</v>
      </c>
      <c r="B257" s="31" t="s">
        <v>55</v>
      </c>
      <c r="C257" s="32">
        <v>122</v>
      </c>
      <c r="D257" s="32" t="s">
        <v>174</v>
      </c>
      <c r="E257" s="13">
        <v>3</v>
      </c>
      <c r="F257" s="13" t="s">
        <v>109</v>
      </c>
      <c r="G257" s="13">
        <v>1.1000000000000001</v>
      </c>
    </row>
    <row r="258" spans="1:8" ht="45" x14ac:dyDescent="0.25">
      <c r="A258" s="13">
        <v>881801</v>
      </c>
      <c r="B258" s="31" t="s">
        <v>191</v>
      </c>
      <c r="C258" s="32" t="s">
        <v>104</v>
      </c>
      <c r="D258" s="32" t="s">
        <v>105</v>
      </c>
      <c r="E258" s="13">
        <v>2</v>
      </c>
      <c r="F258" s="13" t="s">
        <v>106</v>
      </c>
      <c r="G258" s="13">
        <v>1.05</v>
      </c>
    </row>
    <row r="259" spans="1:8" ht="45" x14ac:dyDescent="0.25">
      <c r="A259" s="13">
        <v>962401</v>
      </c>
      <c r="B259" s="31" t="s">
        <v>192</v>
      </c>
      <c r="C259" s="32" t="s">
        <v>104</v>
      </c>
      <c r="D259" s="32" t="s">
        <v>105</v>
      </c>
      <c r="E259" s="13">
        <v>2</v>
      </c>
      <c r="F259" s="13" t="s">
        <v>106</v>
      </c>
      <c r="G259" s="13">
        <v>1.05</v>
      </c>
    </row>
    <row r="260" spans="1:8" ht="45" x14ac:dyDescent="0.25">
      <c r="A260" s="13">
        <v>263701</v>
      </c>
      <c r="B260" s="31" t="s">
        <v>193</v>
      </c>
      <c r="C260" s="32" t="s">
        <v>104</v>
      </c>
      <c r="D260" s="32" t="s">
        <v>105</v>
      </c>
      <c r="E260" s="13">
        <v>2</v>
      </c>
      <c r="F260" s="13" t="s">
        <v>106</v>
      </c>
      <c r="G260" s="13">
        <v>1.05</v>
      </c>
    </row>
    <row r="261" spans="1:8" ht="30" x14ac:dyDescent="0.25">
      <c r="A261" s="13">
        <v>283301</v>
      </c>
      <c r="B261" s="31" t="s">
        <v>194</v>
      </c>
      <c r="C261" s="32" t="s">
        <v>104</v>
      </c>
      <c r="D261" s="32" t="s">
        <v>105</v>
      </c>
      <c r="E261" s="13">
        <v>2</v>
      </c>
      <c r="F261" s="13" t="s">
        <v>106</v>
      </c>
      <c r="G261" s="13">
        <v>1.05</v>
      </c>
    </row>
    <row r="262" spans="1:8" x14ac:dyDescent="0.25">
      <c r="A262" s="13">
        <v>541701</v>
      </c>
      <c r="B262" s="31" t="s">
        <v>195</v>
      </c>
      <c r="C262" s="35" t="s">
        <v>104</v>
      </c>
      <c r="D262" s="35" t="s">
        <v>105</v>
      </c>
      <c r="E262" s="40">
        <v>2</v>
      </c>
      <c r="F262" s="40" t="s">
        <v>106</v>
      </c>
      <c r="G262" s="40">
        <v>1.05</v>
      </c>
      <c r="H262" s="17"/>
    </row>
    <row r="263" spans="1:8" x14ac:dyDescent="0.25">
      <c r="A263" s="13">
        <v>980801</v>
      </c>
      <c r="B263" s="31" t="s">
        <v>59</v>
      </c>
      <c r="C263" s="35" t="s">
        <v>104</v>
      </c>
      <c r="D263" s="35" t="s">
        <v>105</v>
      </c>
      <c r="E263" s="40">
        <v>2</v>
      </c>
      <c r="F263" s="40" t="s">
        <v>106</v>
      </c>
      <c r="G263" s="40">
        <v>1.05</v>
      </c>
      <c r="H263" s="17"/>
    </row>
    <row r="264" spans="1:8" x14ac:dyDescent="0.25">
      <c r="A264" s="13">
        <v>980801</v>
      </c>
      <c r="B264" s="31" t="s">
        <v>59</v>
      </c>
      <c r="C264" s="32">
        <v>100</v>
      </c>
      <c r="D264" s="41" t="s">
        <v>117</v>
      </c>
      <c r="E264" s="13">
        <v>3</v>
      </c>
      <c r="F264" s="13" t="s">
        <v>109</v>
      </c>
      <c r="G264" s="13">
        <v>1.1000000000000001</v>
      </c>
    </row>
    <row r="265" spans="1:8" ht="25.5" x14ac:dyDescent="0.25">
      <c r="A265" s="13">
        <v>980801</v>
      </c>
      <c r="B265" s="31" t="s">
        <v>59</v>
      </c>
      <c r="C265" s="32">
        <v>81</v>
      </c>
      <c r="D265" s="41" t="s">
        <v>116</v>
      </c>
      <c r="E265" s="13">
        <v>3</v>
      </c>
      <c r="F265" s="13" t="s">
        <v>109</v>
      </c>
      <c r="G265" s="13">
        <v>1.1000000000000001</v>
      </c>
    </row>
    <row r="266" spans="1:8" x14ac:dyDescent="0.25">
      <c r="A266" s="13">
        <v>980801</v>
      </c>
      <c r="B266" s="31" t="s">
        <v>59</v>
      </c>
      <c r="C266" s="32">
        <v>122</v>
      </c>
      <c r="D266" s="41" t="s">
        <v>174</v>
      </c>
      <c r="E266" s="13">
        <v>3</v>
      </c>
      <c r="F266" s="13" t="s">
        <v>109</v>
      </c>
      <c r="G266" s="13">
        <v>1.1000000000000001</v>
      </c>
    </row>
    <row r="267" spans="1:8" x14ac:dyDescent="0.25">
      <c r="A267" s="13">
        <v>980801</v>
      </c>
      <c r="B267" s="31" t="s">
        <v>59</v>
      </c>
      <c r="C267" s="32">
        <v>108</v>
      </c>
      <c r="D267" s="41" t="s">
        <v>127</v>
      </c>
      <c r="E267" s="13">
        <v>3</v>
      </c>
      <c r="F267" s="13" t="s">
        <v>109</v>
      </c>
      <c r="G267" s="13">
        <v>1.1000000000000001</v>
      </c>
    </row>
    <row r="268" spans="1:8" x14ac:dyDescent="0.25">
      <c r="A268" s="13">
        <v>980801</v>
      </c>
      <c r="B268" s="31" t="s">
        <v>59</v>
      </c>
      <c r="C268" s="32">
        <v>54</v>
      </c>
      <c r="D268" s="41" t="s">
        <v>128</v>
      </c>
      <c r="E268" s="13">
        <v>3</v>
      </c>
      <c r="F268" s="13" t="s">
        <v>109</v>
      </c>
      <c r="G268" s="13">
        <v>1.1000000000000001</v>
      </c>
    </row>
    <row r="269" spans="1:8" ht="38.25" x14ac:dyDescent="0.25">
      <c r="A269" s="13">
        <v>980801</v>
      </c>
      <c r="B269" s="31" t="s">
        <v>59</v>
      </c>
      <c r="C269" s="32">
        <v>162</v>
      </c>
      <c r="D269" s="41" t="s">
        <v>123</v>
      </c>
      <c r="E269" s="13">
        <v>3</v>
      </c>
      <c r="F269" s="13" t="s">
        <v>109</v>
      </c>
      <c r="G269" s="13">
        <v>1.1000000000000001</v>
      </c>
    </row>
    <row r="270" spans="1:8" ht="25.5" customHeight="1" x14ac:dyDescent="0.25">
      <c r="A270" s="13">
        <v>980801</v>
      </c>
      <c r="B270" s="31" t="s">
        <v>59</v>
      </c>
      <c r="C270" s="32">
        <v>99</v>
      </c>
      <c r="D270" s="41" t="s">
        <v>196</v>
      </c>
      <c r="E270" s="13">
        <v>3</v>
      </c>
      <c r="F270" s="13" t="s">
        <v>109</v>
      </c>
      <c r="G270" s="13">
        <v>1.1000000000000001</v>
      </c>
    </row>
    <row r="271" spans="1:8" x14ac:dyDescent="0.25">
      <c r="A271" s="13">
        <v>980801</v>
      </c>
      <c r="B271" s="31" t="s">
        <v>59</v>
      </c>
      <c r="C271" s="32">
        <v>1</v>
      </c>
      <c r="D271" s="41" t="s">
        <v>137</v>
      </c>
      <c r="E271" s="13">
        <v>3</v>
      </c>
      <c r="F271" s="13" t="s">
        <v>109</v>
      </c>
      <c r="G271" s="13">
        <v>1.1000000000000001</v>
      </c>
    </row>
    <row r="272" spans="1:8" ht="76.5" x14ac:dyDescent="0.25">
      <c r="A272" s="13">
        <v>980801</v>
      </c>
      <c r="B272" s="31" t="s">
        <v>59</v>
      </c>
      <c r="C272" s="32">
        <v>136</v>
      </c>
      <c r="D272" s="41" t="s">
        <v>108</v>
      </c>
      <c r="E272" s="13">
        <v>3</v>
      </c>
      <c r="F272" s="13" t="s">
        <v>109</v>
      </c>
      <c r="G272" s="13">
        <v>1.1000000000000001</v>
      </c>
    </row>
    <row r="273" spans="1:7" x14ac:dyDescent="0.25">
      <c r="A273" s="13">
        <v>980801</v>
      </c>
      <c r="B273" s="31" t="s">
        <v>59</v>
      </c>
      <c r="C273" s="32">
        <v>12</v>
      </c>
      <c r="D273" s="41" t="s">
        <v>171</v>
      </c>
      <c r="E273" s="13">
        <v>3</v>
      </c>
      <c r="F273" s="13" t="s">
        <v>109</v>
      </c>
      <c r="G273" s="13">
        <v>1.1000000000000001</v>
      </c>
    </row>
    <row r="274" spans="1:7" x14ac:dyDescent="0.25">
      <c r="A274" s="13">
        <v>300701</v>
      </c>
      <c r="B274" s="31" t="s">
        <v>197</v>
      </c>
      <c r="C274" s="32" t="s">
        <v>104</v>
      </c>
      <c r="D274" s="32" t="s">
        <v>105</v>
      </c>
      <c r="E274" s="13">
        <v>1</v>
      </c>
      <c r="F274" s="13"/>
      <c r="G274" s="13">
        <v>0.9</v>
      </c>
    </row>
    <row r="275" spans="1:7" x14ac:dyDescent="0.25">
      <c r="A275" s="13">
        <v>362701</v>
      </c>
      <c r="B275" s="31" t="s">
        <v>265</v>
      </c>
      <c r="C275" s="32" t="s">
        <v>104</v>
      </c>
      <c r="D275" s="32" t="s">
        <v>105</v>
      </c>
      <c r="E275" s="13">
        <v>3</v>
      </c>
      <c r="F275" s="13" t="s">
        <v>134</v>
      </c>
      <c r="G275" s="13">
        <v>1.4</v>
      </c>
    </row>
    <row r="276" spans="1:7" ht="30" x14ac:dyDescent="0.25">
      <c r="A276" s="13">
        <v>362701</v>
      </c>
      <c r="B276" s="31" t="s">
        <v>265</v>
      </c>
      <c r="C276" s="32">
        <v>19</v>
      </c>
      <c r="D276" s="32" t="s">
        <v>266</v>
      </c>
      <c r="E276" s="13">
        <v>3</v>
      </c>
      <c r="F276" s="13" t="s">
        <v>134</v>
      </c>
      <c r="G276" s="13">
        <v>1.4</v>
      </c>
    </row>
    <row r="277" spans="1:7" ht="19.5" customHeight="1" x14ac:dyDescent="0.25">
      <c r="A277" s="13">
        <v>362701</v>
      </c>
      <c r="B277" s="31" t="s">
        <v>265</v>
      </c>
      <c r="C277" s="32">
        <v>21</v>
      </c>
      <c r="D277" s="32" t="s">
        <v>829</v>
      </c>
      <c r="E277" s="13">
        <v>3</v>
      </c>
      <c r="F277" s="13" t="s">
        <v>134</v>
      </c>
      <c r="G277" s="13">
        <v>1.4</v>
      </c>
    </row>
    <row r="278" spans="1:7" ht="18.75" customHeight="1" x14ac:dyDescent="0.25">
      <c r="A278" s="13">
        <v>362701</v>
      </c>
      <c r="B278" s="31" t="s">
        <v>265</v>
      </c>
      <c r="C278" s="32">
        <v>68</v>
      </c>
      <c r="D278" s="32" t="s">
        <v>153</v>
      </c>
      <c r="E278" s="13">
        <v>3</v>
      </c>
      <c r="F278" s="13" t="s">
        <v>134</v>
      </c>
      <c r="G278" s="13">
        <v>1.4</v>
      </c>
    </row>
    <row r="279" spans="1:7" ht="30" x14ac:dyDescent="0.25">
      <c r="A279" s="13">
        <v>362701</v>
      </c>
      <c r="B279" s="31" t="s">
        <v>265</v>
      </c>
      <c r="C279" s="32">
        <v>81</v>
      </c>
      <c r="D279" s="32" t="s">
        <v>116</v>
      </c>
      <c r="E279" s="13">
        <v>3</v>
      </c>
      <c r="F279" s="13" t="s">
        <v>134</v>
      </c>
      <c r="G279" s="13">
        <v>1.4</v>
      </c>
    </row>
    <row r="280" spans="1:7" ht="45" x14ac:dyDescent="0.25">
      <c r="A280" s="13">
        <v>560101</v>
      </c>
      <c r="B280" s="31" t="s">
        <v>198</v>
      </c>
      <c r="C280" s="32" t="s">
        <v>104</v>
      </c>
      <c r="D280" s="32" t="s">
        <v>105</v>
      </c>
      <c r="E280" s="13">
        <v>2</v>
      </c>
      <c r="F280" s="13" t="s">
        <v>106</v>
      </c>
      <c r="G280" s="13">
        <v>1.05</v>
      </c>
    </row>
    <row r="281" spans="1:7" ht="45" x14ac:dyDescent="0.25">
      <c r="A281" s="13">
        <v>610101</v>
      </c>
      <c r="B281" s="31" t="s">
        <v>199</v>
      </c>
      <c r="C281" s="32" t="s">
        <v>104</v>
      </c>
      <c r="D281" s="32" t="s">
        <v>105</v>
      </c>
      <c r="E281" s="13">
        <v>2</v>
      </c>
      <c r="F281" s="13" t="s">
        <v>106</v>
      </c>
      <c r="G281" s="13">
        <v>1.05</v>
      </c>
    </row>
  </sheetData>
  <mergeCells count="4">
    <mergeCell ref="L7:O7"/>
    <mergeCell ref="N5:O5"/>
    <mergeCell ref="L6:O6"/>
    <mergeCell ref="A10:G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8"/>
  <sheetViews>
    <sheetView workbookViewId="0">
      <selection activeCell="I1" sqref="I1"/>
    </sheetView>
  </sheetViews>
  <sheetFormatPr defaultRowHeight="15" x14ac:dyDescent="0.25"/>
  <cols>
    <col min="1" max="1" width="9.140625" style="44"/>
    <col min="2" max="2" width="9.5703125" style="44" customWidth="1"/>
    <col min="3" max="3" width="70.140625" style="44" customWidth="1"/>
    <col min="4" max="4" width="17.42578125" style="44" customWidth="1"/>
    <col min="5" max="5" width="25.140625" style="44" customWidth="1"/>
    <col min="6" max="6" width="17.85546875" style="44" customWidth="1"/>
    <col min="7" max="7" width="20.28515625" style="44" customWidth="1"/>
    <col min="8" max="8" width="19.42578125" style="45" customWidth="1"/>
    <col min="9" max="9" width="15.5703125" style="44" customWidth="1"/>
    <col min="10" max="10" width="9.140625" style="44"/>
    <col min="11" max="12" width="13.5703125" style="44" bestFit="1" customWidth="1"/>
    <col min="13" max="223" width="9.140625" style="44"/>
    <col min="224" max="224" width="9.5703125" style="44" customWidth="1"/>
    <col min="225" max="225" width="68.85546875" style="44" customWidth="1"/>
    <col min="226" max="226" width="13.85546875" style="44" customWidth="1"/>
    <col min="227" max="227" width="13.28515625" style="44" customWidth="1"/>
    <col min="228" max="228" width="12.7109375" style="44" bestFit="1" customWidth="1"/>
    <col min="229" max="229" width="18.42578125" style="44" customWidth="1"/>
    <col min="230" max="230" width="17.5703125" style="44" customWidth="1"/>
    <col min="231" max="231" width="13.28515625" style="44" customWidth="1"/>
    <col min="232" max="479" width="9.140625" style="44"/>
    <col min="480" max="480" width="9.5703125" style="44" customWidth="1"/>
    <col min="481" max="481" width="68.85546875" style="44" customWidth="1"/>
    <col min="482" max="482" width="13.85546875" style="44" customWidth="1"/>
    <col min="483" max="483" width="13.28515625" style="44" customWidth="1"/>
    <col min="484" max="484" width="12.7109375" style="44" bestFit="1" customWidth="1"/>
    <col min="485" max="485" width="18.42578125" style="44" customWidth="1"/>
    <col min="486" max="486" width="17.5703125" style="44" customWidth="1"/>
    <col min="487" max="487" width="13.28515625" style="44" customWidth="1"/>
    <col min="488" max="735" width="9.140625" style="44"/>
    <col min="736" max="736" width="9.5703125" style="44" customWidth="1"/>
    <col min="737" max="737" width="68.85546875" style="44" customWidth="1"/>
    <col min="738" max="738" width="13.85546875" style="44" customWidth="1"/>
    <col min="739" max="739" width="13.28515625" style="44" customWidth="1"/>
    <col min="740" max="740" width="12.7109375" style="44" bestFit="1" customWidth="1"/>
    <col min="741" max="741" width="18.42578125" style="44" customWidth="1"/>
    <col min="742" max="742" width="17.5703125" style="44" customWidth="1"/>
    <col min="743" max="743" width="13.28515625" style="44" customWidth="1"/>
    <col min="744" max="991" width="9.140625" style="44"/>
    <col min="992" max="992" width="9.5703125" style="44" customWidth="1"/>
    <col min="993" max="993" width="68.85546875" style="44" customWidth="1"/>
    <col min="994" max="994" width="13.85546875" style="44" customWidth="1"/>
    <col min="995" max="995" width="13.28515625" style="44" customWidth="1"/>
    <col min="996" max="996" width="12.7109375" style="44" bestFit="1" customWidth="1"/>
    <col min="997" max="997" width="18.42578125" style="44" customWidth="1"/>
    <col min="998" max="998" width="17.5703125" style="44" customWidth="1"/>
    <col min="999" max="999" width="13.28515625" style="44" customWidth="1"/>
    <col min="1000" max="1247" width="9.140625" style="44"/>
    <col min="1248" max="1248" width="9.5703125" style="44" customWidth="1"/>
    <col min="1249" max="1249" width="68.85546875" style="44" customWidth="1"/>
    <col min="1250" max="1250" width="13.85546875" style="44" customWidth="1"/>
    <col min="1251" max="1251" width="13.28515625" style="44" customWidth="1"/>
    <col min="1252" max="1252" width="12.7109375" style="44" bestFit="1" customWidth="1"/>
    <col min="1253" max="1253" width="18.42578125" style="44" customWidth="1"/>
    <col min="1254" max="1254" width="17.5703125" style="44" customWidth="1"/>
    <col min="1255" max="1255" width="13.28515625" style="44" customWidth="1"/>
    <col min="1256" max="1503" width="9.140625" style="44"/>
    <col min="1504" max="1504" width="9.5703125" style="44" customWidth="1"/>
    <col min="1505" max="1505" width="68.85546875" style="44" customWidth="1"/>
    <col min="1506" max="1506" width="13.85546875" style="44" customWidth="1"/>
    <col min="1507" max="1507" width="13.28515625" style="44" customWidth="1"/>
    <col min="1508" max="1508" width="12.7109375" style="44" bestFit="1" customWidth="1"/>
    <col min="1509" max="1509" width="18.42578125" style="44" customWidth="1"/>
    <col min="1510" max="1510" width="17.5703125" style="44" customWidth="1"/>
    <col min="1511" max="1511" width="13.28515625" style="44" customWidth="1"/>
    <col min="1512" max="1759" width="9.140625" style="44"/>
    <col min="1760" max="1760" width="9.5703125" style="44" customWidth="1"/>
    <col min="1761" max="1761" width="68.85546875" style="44" customWidth="1"/>
    <col min="1762" max="1762" width="13.85546875" style="44" customWidth="1"/>
    <col min="1763" max="1763" width="13.28515625" style="44" customWidth="1"/>
    <col min="1764" max="1764" width="12.7109375" style="44" bestFit="1" customWidth="1"/>
    <col min="1765" max="1765" width="18.42578125" style="44" customWidth="1"/>
    <col min="1766" max="1766" width="17.5703125" style="44" customWidth="1"/>
    <col min="1767" max="1767" width="13.28515625" style="44" customWidth="1"/>
    <col min="1768" max="2015" width="9.140625" style="44"/>
    <col min="2016" max="2016" width="9.5703125" style="44" customWidth="1"/>
    <col min="2017" max="2017" width="68.85546875" style="44" customWidth="1"/>
    <col min="2018" max="2018" width="13.85546875" style="44" customWidth="1"/>
    <col min="2019" max="2019" width="13.28515625" style="44" customWidth="1"/>
    <col min="2020" max="2020" width="12.7109375" style="44" bestFit="1" customWidth="1"/>
    <col min="2021" max="2021" width="18.42578125" style="44" customWidth="1"/>
    <col min="2022" max="2022" width="17.5703125" style="44" customWidth="1"/>
    <col min="2023" max="2023" width="13.28515625" style="44" customWidth="1"/>
    <col min="2024" max="2271" width="9.140625" style="44"/>
    <col min="2272" max="2272" width="9.5703125" style="44" customWidth="1"/>
    <col min="2273" max="2273" width="68.85546875" style="44" customWidth="1"/>
    <col min="2274" max="2274" width="13.85546875" style="44" customWidth="1"/>
    <col min="2275" max="2275" width="13.28515625" style="44" customWidth="1"/>
    <col min="2276" max="2276" width="12.7109375" style="44" bestFit="1" customWidth="1"/>
    <col min="2277" max="2277" width="18.42578125" style="44" customWidth="1"/>
    <col min="2278" max="2278" width="17.5703125" style="44" customWidth="1"/>
    <col min="2279" max="2279" width="13.28515625" style="44" customWidth="1"/>
    <col min="2280" max="2527" width="9.140625" style="44"/>
    <col min="2528" max="2528" width="9.5703125" style="44" customWidth="1"/>
    <col min="2529" max="2529" width="68.85546875" style="44" customWidth="1"/>
    <col min="2530" max="2530" width="13.85546875" style="44" customWidth="1"/>
    <col min="2531" max="2531" width="13.28515625" style="44" customWidth="1"/>
    <col min="2532" max="2532" width="12.7109375" style="44" bestFit="1" customWidth="1"/>
    <col min="2533" max="2533" width="18.42578125" style="44" customWidth="1"/>
    <col min="2534" max="2534" width="17.5703125" style="44" customWidth="1"/>
    <col min="2535" max="2535" width="13.28515625" style="44" customWidth="1"/>
    <col min="2536" max="2783" width="9.140625" style="44"/>
    <col min="2784" max="2784" width="9.5703125" style="44" customWidth="1"/>
    <col min="2785" max="2785" width="68.85546875" style="44" customWidth="1"/>
    <col min="2786" max="2786" width="13.85546875" style="44" customWidth="1"/>
    <col min="2787" max="2787" width="13.28515625" style="44" customWidth="1"/>
    <col min="2788" max="2788" width="12.7109375" style="44" bestFit="1" customWidth="1"/>
    <col min="2789" max="2789" width="18.42578125" style="44" customWidth="1"/>
    <col min="2790" max="2790" width="17.5703125" style="44" customWidth="1"/>
    <col min="2791" max="2791" width="13.28515625" style="44" customWidth="1"/>
    <col min="2792" max="3039" width="9.140625" style="44"/>
    <col min="3040" max="3040" width="9.5703125" style="44" customWidth="1"/>
    <col min="3041" max="3041" width="68.85546875" style="44" customWidth="1"/>
    <col min="3042" max="3042" width="13.85546875" style="44" customWidth="1"/>
    <col min="3043" max="3043" width="13.28515625" style="44" customWidth="1"/>
    <col min="3044" max="3044" width="12.7109375" style="44" bestFit="1" customWidth="1"/>
    <col min="3045" max="3045" width="18.42578125" style="44" customWidth="1"/>
    <col min="3046" max="3046" width="17.5703125" style="44" customWidth="1"/>
    <col min="3047" max="3047" width="13.28515625" style="44" customWidth="1"/>
    <col min="3048" max="3295" width="9.140625" style="44"/>
    <col min="3296" max="3296" width="9.5703125" style="44" customWidth="1"/>
    <col min="3297" max="3297" width="68.85546875" style="44" customWidth="1"/>
    <col min="3298" max="3298" width="13.85546875" style="44" customWidth="1"/>
    <col min="3299" max="3299" width="13.28515625" style="44" customWidth="1"/>
    <col min="3300" max="3300" width="12.7109375" style="44" bestFit="1" customWidth="1"/>
    <col min="3301" max="3301" width="18.42578125" style="44" customWidth="1"/>
    <col min="3302" max="3302" width="17.5703125" style="44" customWidth="1"/>
    <col min="3303" max="3303" width="13.28515625" style="44" customWidth="1"/>
    <col min="3304" max="3551" width="9.140625" style="44"/>
    <col min="3552" max="3552" width="9.5703125" style="44" customWidth="1"/>
    <col min="3553" max="3553" width="68.85546875" style="44" customWidth="1"/>
    <col min="3554" max="3554" width="13.85546875" style="44" customWidth="1"/>
    <col min="3555" max="3555" width="13.28515625" style="44" customWidth="1"/>
    <col min="3556" max="3556" width="12.7109375" style="44" bestFit="1" customWidth="1"/>
    <col min="3557" max="3557" width="18.42578125" style="44" customWidth="1"/>
    <col min="3558" max="3558" width="17.5703125" style="44" customWidth="1"/>
    <col min="3559" max="3559" width="13.28515625" style="44" customWidth="1"/>
    <col min="3560" max="3807" width="9.140625" style="44"/>
    <col min="3808" max="3808" width="9.5703125" style="44" customWidth="1"/>
    <col min="3809" max="3809" width="68.85546875" style="44" customWidth="1"/>
    <col min="3810" max="3810" width="13.85546875" style="44" customWidth="1"/>
    <col min="3811" max="3811" width="13.28515625" style="44" customWidth="1"/>
    <col min="3812" max="3812" width="12.7109375" style="44" bestFit="1" customWidth="1"/>
    <col min="3813" max="3813" width="18.42578125" style="44" customWidth="1"/>
    <col min="3814" max="3814" width="17.5703125" style="44" customWidth="1"/>
    <col min="3815" max="3815" width="13.28515625" style="44" customWidth="1"/>
    <col min="3816" max="4063" width="9.140625" style="44"/>
    <col min="4064" max="4064" width="9.5703125" style="44" customWidth="1"/>
    <col min="4065" max="4065" width="68.85546875" style="44" customWidth="1"/>
    <col min="4066" max="4066" width="13.85546875" style="44" customWidth="1"/>
    <col min="4067" max="4067" width="13.28515625" style="44" customWidth="1"/>
    <col min="4068" max="4068" width="12.7109375" style="44" bestFit="1" customWidth="1"/>
    <col min="4069" max="4069" width="18.42578125" style="44" customWidth="1"/>
    <col min="4070" max="4070" width="17.5703125" style="44" customWidth="1"/>
    <col min="4071" max="4071" width="13.28515625" style="44" customWidth="1"/>
    <col min="4072" max="4319" width="9.140625" style="44"/>
    <col min="4320" max="4320" width="9.5703125" style="44" customWidth="1"/>
    <col min="4321" max="4321" width="68.85546875" style="44" customWidth="1"/>
    <col min="4322" max="4322" width="13.85546875" style="44" customWidth="1"/>
    <col min="4323" max="4323" width="13.28515625" style="44" customWidth="1"/>
    <col min="4324" max="4324" width="12.7109375" style="44" bestFit="1" customWidth="1"/>
    <col min="4325" max="4325" width="18.42578125" style="44" customWidth="1"/>
    <col min="4326" max="4326" width="17.5703125" style="44" customWidth="1"/>
    <col min="4327" max="4327" width="13.28515625" style="44" customWidth="1"/>
    <col min="4328" max="4575" width="9.140625" style="44"/>
    <col min="4576" max="4576" width="9.5703125" style="44" customWidth="1"/>
    <col min="4577" max="4577" width="68.85546875" style="44" customWidth="1"/>
    <col min="4578" max="4578" width="13.85546875" style="44" customWidth="1"/>
    <col min="4579" max="4579" width="13.28515625" style="44" customWidth="1"/>
    <col min="4580" max="4580" width="12.7109375" style="44" bestFit="1" customWidth="1"/>
    <col min="4581" max="4581" width="18.42578125" style="44" customWidth="1"/>
    <col min="4582" max="4582" width="17.5703125" style="44" customWidth="1"/>
    <col min="4583" max="4583" width="13.28515625" style="44" customWidth="1"/>
    <col min="4584" max="4831" width="9.140625" style="44"/>
    <col min="4832" max="4832" width="9.5703125" style="44" customWidth="1"/>
    <col min="4833" max="4833" width="68.85546875" style="44" customWidth="1"/>
    <col min="4834" max="4834" width="13.85546875" style="44" customWidth="1"/>
    <col min="4835" max="4835" width="13.28515625" style="44" customWidth="1"/>
    <col min="4836" max="4836" width="12.7109375" style="44" bestFit="1" customWidth="1"/>
    <col min="4837" max="4837" width="18.42578125" style="44" customWidth="1"/>
    <col min="4838" max="4838" width="17.5703125" style="44" customWidth="1"/>
    <col min="4839" max="4839" width="13.28515625" style="44" customWidth="1"/>
    <col min="4840" max="5087" width="9.140625" style="44"/>
    <col min="5088" max="5088" width="9.5703125" style="44" customWidth="1"/>
    <col min="5089" max="5089" width="68.85546875" style="44" customWidth="1"/>
    <col min="5090" max="5090" width="13.85546875" style="44" customWidth="1"/>
    <col min="5091" max="5091" width="13.28515625" style="44" customWidth="1"/>
    <col min="5092" max="5092" width="12.7109375" style="44" bestFit="1" customWidth="1"/>
    <col min="5093" max="5093" width="18.42578125" style="44" customWidth="1"/>
    <col min="5094" max="5094" width="17.5703125" style="44" customWidth="1"/>
    <col min="5095" max="5095" width="13.28515625" style="44" customWidth="1"/>
    <col min="5096" max="5343" width="9.140625" style="44"/>
    <col min="5344" max="5344" width="9.5703125" style="44" customWidth="1"/>
    <col min="5345" max="5345" width="68.85546875" style="44" customWidth="1"/>
    <col min="5346" max="5346" width="13.85546875" style="44" customWidth="1"/>
    <col min="5347" max="5347" width="13.28515625" style="44" customWidth="1"/>
    <col min="5348" max="5348" width="12.7109375" style="44" bestFit="1" customWidth="1"/>
    <col min="5349" max="5349" width="18.42578125" style="44" customWidth="1"/>
    <col min="5350" max="5350" width="17.5703125" style="44" customWidth="1"/>
    <col min="5351" max="5351" width="13.28515625" style="44" customWidth="1"/>
    <col min="5352" max="5599" width="9.140625" style="44"/>
    <col min="5600" max="5600" width="9.5703125" style="44" customWidth="1"/>
    <col min="5601" max="5601" width="68.85546875" style="44" customWidth="1"/>
    <col min="5602" max="5602" width="13.85546875" style="44" customWidth="1"/>
    <col min="5603" max="5603" width="13.28515625" style="44" customWidth="1"/>
    <col min="5604" max="5604" width="12.7109375" style="44" bestFit="1" customWidth="1"/>
    <col min="5605" max="5605" width="18.42578125" style="44" customWidth="1"/>
    <col min="5606" max="5606" width="17.5703125" style="44" customWidth="1"/>
    <col min="5607" max="5607" width="13.28515625" style="44" customWidth="1"/>
    <col min="5608" max="5855" width="9.140625" style="44"/>
    <col min="5856" max="5856" width="9.5703125" style="44" customWidth="1"/>
    <col min="5857" max="5857" width="68.85546875" style="44" customWidth="1"/>
    <col min="5858" max="5858" width="13.85546875" style="44" customWidth="1"/>
    <col min="5859" max="5859" width="13.28515625" style="44" customWidth="1"/>
    <col min="5860" max="5860" width="12.7109375" style="44" bestFit="1" customWidth="1"/>
    <col min="5861" max="5861" width="18.42578125" style="44" customWidth="1"/>
    <col min="5862" max="5862" width="17.5703125" style="44" customWidth="1"/>
    <col min="5863" max="5863" width="13.28515625" style="44" customWidth="1"/>
    <col min="5864" max="6111" width="9.140625" style="44"/>
    <col min="6112" max="6112" width="9.5703125" style="44" customWidth="1"/>
    <col min="6113" max="6113" width="68.85546875" style="44" customWidth="1"/>
    <col min="6114" max="6114" width="13.85546875" style="44" customWidth="1"/>
    <col min="6115" max="6115" width="13.28515625" style="44" customWidth="1"/>
    <col min="6116" max="6116" width="12.7109375" style="44" bestFit="1" customWidth="1"/>
    <col min="6117" max="6117" width="18.42578125" style="44" customWidth="1"/>
    <col min="6118" max="6118" width="17.5703125" style="44" customWidth="1"/>
    <col min="6119" max="6119" width="13.28515625" style="44" customWidth="1"/>
    <col min="6120" max="6367" width="9.140625" style="44"/>
    <col min="6368" max="6368" width="9.5703125" style="44" customWidth="1"/>
    <col min="6369" max="6369" width="68.85546875" style="44" customWidth="1"/>
    <col min="6370" max="6370" width="13.85546875" style="44" customWidth="1"/>
    <col min="6371" max="6371" width="13.28515625" style="44" customWidth="1"/>
    <col min="6372" max="6372" width="12.7109375" style="44" bestFit="1" customWidth="1"/>
    <col min="6373" max="6373" width="18.42578125" style="44" customWidth="1"/>
    <col min="6374" max="6374" width="17.5703125" style="44" customWidth="1"/>
    <col min="6375" max="6375" width="13.28515625" style="44" customWidth="1"/>
    <col min="6376" max="6623" width="9.140625" style="44"/>
    <col min="6624" max="6624" width="9.5703125" style="44" customWidth="1"/>
    <col min="6625" max="6625" width="68.85546875" style="44" customWidth="1"/>
    <col min="6626" max="6626" width="13.85546875" style="44" customWidth="1"/>
    <col min="6627" max="6627" width="13.28515625" style="44" customWidth="1"/>
    <col min="6628" max="6628" width="12.7109375" style="44" bestFit="1" customWidth="1"/>
    <col min="6629" max="6629" width="18.42578125" style="44" customWidth="1"/>
    <col min="6630" max="6630" width="17.5703125" style="44" customWidth="1"/>
    <col min="6631" max="6631" width="13.28515625" style="44" customWidth="1"/>
    <col min="6632" max="6879" width="9.140625" style="44"/>
    <col min="6880" max="6880" width="9.5703125" style="44" customWidth="1"/>
    <col min="6881" max="6881" width="68.85546875" style="44" customWidth="1"/>
    <col min="6882" max="6882" width="13.85546875" style="44" customWidth="1"/>
    <col min="6883" max="6883" width="13.28515625" style="44" customWidth="1"/>
    <col min="6884" max="6884" width="12.7109375" style="44" bestFit="1" customWidth="1"/>
    <col min="6885" max="6885" width="18.42578125" style="44" customWidth="1"/>
    <col min="6886" max="6886" width="17.5703125" style="44" customWidth="1"/>
    <col min="6887" max="6887" width="13.28515625" style="44" customWidth="1"/>
    <col min="6888" max="7135" width="9.140625" style="44"/>
    <col min="7136" max="7136" width="9.5703125" style="44" customWidth="1"/>
    <col min="7137" max="7137" width="68.85546875" style="44" customWidth="1"/>
    <col min="7138" max="7138" width="13.85546875" style="44" customWidth="1"/>
    <col min="7139" max="7139" width="13.28515625" style="44" customWidth="1"/>
    <col min="7140" max="7140" width="12.7109375" style="44" bestFit="1" customWidth="1"/>
    <col min="7141" max="7141" width="18.42578125" style="44" customWidth="1"/>
    <col min="7142" max="7142" width="17.5703125" style="44" customWidth="1"/>
    <col min="7143" max="7143" width="13.28515625" style="44" customWidth="1"/>
    <col min="7144" max="7391" width="9.140625" style="44"/>
    <col min="7392" max="7392" width="9.5703125" style="44" customWidth="1"/>
    <col min="7393" max="7393" width="68.85546875" style="44" customWidth="1"/>
    <col min="7394" max="7394" width="13.85546875" style="44" customWidth="1"/>
    <col min="7395" max="7395" width="13.28515625" style="44" customWidth="1"/>
    <col min="7396" max="7396" width="12.7109375" style="44" bestFit="1" customWidth="1"/>
    <col min="7397" max="7397" width="18.42578125" style="44" customWidth="1"/>
    <col min="7398" max="7398" width="17.5703125" style="44" customWidth="1"/>
    <col min="7399" max="7399" width="13.28515625" style="44" customWidth="1"/>
    <col min="7400" max="7647" width="9.140625" style="44"/>
    <col min="7648" max="7648" width="9.5703125" style="44" customWidth="1"/>
    <col min="7649" max="7649" width="68.85546875" style="44" customWidth="1"/>
    <col min="7650" max="7650" width="13.85546875" style="44" customWidth="1"/>
    <col min="7651" max="7651" width="13.28515625" style="44" customWidth="1"/>
    <col min="7652" max="7652" width="12.7109375" style="44" bestFit="1" customWidth="1"/>
    <col min="7653" max="7653" width="18.42578125" style="44" customWidth="1"/>
    <col min="7654" max="7654" width="17.5703125" style="44" customWidth="1"/>
    <col min="7655" max="7655" width="13.28515625" style="44" customWidth="1"/>
    <col min="7656" max="7903" width="9.140625" style="44"/>
    <col min="7904" max="7904" width="9.5703125" style="44" customWidth="1"/>
    <col min="7905" max="7905" width="68.85546875" style="44" customWidth="1"/>
    <col min="7906" max="7906" width="13.85546875" style="44" customWidth="1"/>
    <col min="7907" max="7907" width="13.28515625" style="44" customWidth="1"/>
    <col min="7908" max="7908" width="12.7109375" style="44" bestFit="1" customWidth="1"/>
    <col min="7909" max="7909" width="18.42578125" style="44" customWidth="1"/>
    <col min="7910" max="7910" width="17.5703125" style="44" customWidth="1"/>
    <col min="7911" max="7911" width="13.28515625" style="44" customWidth="1"/>
    <col min="7912" max="8159" width="9.140625" style="44"/>
    <col min="8160" max="8160" width="9.5703125" style="44" customWidth="1"/>
    <col min="8161" max="8161" width="68.85546875" style="44" customWidth="1"/>
    <col min="8162" max="8162" width="13.85546875" style="44" customWidth="1"/>
    <col min="8163" max="8163" width="13.28515625" style="44" customWidth="1"/>
    <col min="8164" max="8164" width="12.7109375" style="44" bestFit="1" customWidth="1"/>
    <col min="8165" max="8165" width="18.42578125" style="44" customWidth="1"/>
    <col min="8166" max="8166" width="17.5703125" style="44" customWidth="1"/>
    <col min="8167" max="8167" width="13.28515625" style="44" customWidth="1"/>
    <col min="8168" max="8415" width="9.140625" style="44"/>
    <col min="8416" max="8416" width="9.5703125" style="44" customWidth="1"/>
    <col min="8417" max="8417" width="68.85546875" style="44" customWidth="1"/>
    <col min="8418" max="8418" width="13.85546875" style="44" customWidth="1"/>
    <col min="8419" max="8419" width="13.28515625" style="44" customWidth="1"/>
    <col min="8420" max="8420" width="12.7109375" style="44" bestFit="1" customWidth="1"/>
    <col min="8421" max="8421" width="18.42578125" style="44" customWidth="1"/>
    <col min="8422" max="8422" width="17.5703125" style="44" customWidth="1"/>
    <col min="8423" max="8423" width="13.28515625" style="44" customWidth="1"/>
    <col min="8424" max="8671" width="9.140625" style="44"/>
    <col min="8672" max="8672" width="9.5703125" style="44" customWidth="1"/>
    <col min="8673" max="8673" width="68.85546875" style="44" customWidth="1"/>
    <col min="8674" max="8674" width="13.85546875" style="44" customWidth="1"/>
    <col min="8675" max="8675" width="13.28515625" style="44" customWidth="1"/>
    <col min="8676" max="8676" width="12.7109375" style="44" bestFit="1" customWidth="1"/>
    <col min="8677" max="8677" width="18.42578125" style="44" customWidth="1"/>
    <col min="8678" max="8678" width="17.5703125" style="44" customWidth="1"/>
    <col min="8679" max="8679" width="13.28515625" style="44" customWidth="1"/>
    <col min="8680" max="8927" width="9.140625" style="44"/>
    <col min="8928" max="8928" width="9.5703125" style="44" customWidth="1"/>
    <col min="8929" max="8929" width="68.85546875" style="44" customWidth="1"/>
    <col min="8930" max="8930" width="13.85546875" style="44" customWidth="1"/>
    <col min="8931" max="8931" width="13.28515625" style="44" customWidth="1"/>
    <col min="8932" max="8932" width="12.7109375" style="44" bestFit="1" customWidth="1"/>
    <col min="8933" max="8933" width="18.42578125" style="44" customWidth="1"/>
    <col min="8934" max="8934" width="17.5703125" style="44" customWidth="1"/>
    <col min="8935" max="8935" width="13.28515625" style="44" customWidth="1"/>
    <col min="8936" max="9183" width="9.140625" style="44"/>
    <col min="9184" max="9184" width="9.5703125" style="44" customWidth="1"/>
    <col min="9185" max="9185" width="68.85546875" style="44" customWidth="1"/>
    <col min="9186" max="9186" width="13.85546875" style="44" customWidth="1"/>
    <col min="9187" max="9187" width="13.28515625" style="44" customWidth="1"/>
    <col min="9188" max="9188" width="12.7109375" style="44" bestFit="1" customWidth="1"/>
    <col min="9189" max="9189" width="18.42578125" style="44" customWidth="1"/>
    <col min="9190" max="9190" width="17.5703125" style="44" customWidth="1"/>
    <col min="9191" max="9191" width="13.28515625" style="44" customWidth="1"/>
    <col min="9192" max="9439" width="9.140625" style="44"/>
    <col min="9440" max="9440" width="9.5703125" style="44" customWidth="1"/>
    <col min="9441" max="9441" width="68.85546875" style="44" customWidth="1"/>
    <col min="9442" max="9442" width="13.85546875" style="44" customWidth="1"/>
    <col min="9443" max="9443" width="13.28515625" style="44" customWidth="1"/>
    <col min="9444" max="9444" width="12.7109375" style="44" bestFit="1" customWidth="1"/>
    <col min="9445" max="9445" width="18.42578125" style="44" customWidth="1"/>
    <col min="9446" max="9446" width="17.5703125" style="44" customWidth="1"/>
    <col min="9447" max="9447" width="13.28515625" style="44" customWidth="1"/>
    <col min="9448" max="9695" width="9.140625" style="44"/>
    <col min="9696" max="9696" width="9.5703125" style="44" customWidth="1"/>
    <col min="9697" max="9697" width="68.85546875" style="44" customWidth="1"/>
    <col min="9698" max="9698" width="13.85546875" style="44" customWidth="1"/>
    <col min="9699" max="9699" width="13.28515625" style="44" customWidth="1"/>
    <col min="9700" max="9700" width="12.7109375" style="44" bestFit="1" customWidth="1"/>
    <col min="9701" max="9701" width="18.42578125" style="44" customWidth="1"/>
    <col min="9702" max="9702" width="17.5703125" style="44" customWidth="1"/>
    <col min="9703" max="9703" width="13.28515625" style="44" customWidth="1"/>
    <col min="9704" max="9951" width="9.140625" style="44"/>
    <col min="9952" max="9952" width="9.5703125" style="44" customWidth="1"/>
    <col min="9953" max="9953" width="68.85546875" style="44" customWidth="1"/>
    <col min="9954" max="9954" width="13.85546875" style="44" customWidth="1"/>
    <col min="9955" max="9955" width="13.28515625" style="44" customWidth="1"/>
    <col min="9956" max="9956" width="12.7109375" style="44" bestFit="1" customWidth="1"/>
    <col min="9957" max="9957" width="18.42578125" style="44" customWidth="1"/>
    <col min="9958" max="9958" width="17.5703125" style="44" customWidth="1"/>
    <col min="9959" max="9959" width="13.28515625" style="44" customWidth="1"/>
    <col min="9960" max="10207" width="9.140625" style="44"/>
    <col min="10208" max="10208" width="9.5703125" style="44" customWidth="1"/>
    <col min="10209" max="10209" width="68.85546875" style="44" customWidth="1"/>
    <col min="10210" max="10210" width="13.85546875" style="44" customWidth="1"/>
    <col min="10211" max="10211" width="13.28515625" style="44" customWidth="1"/>
    <col min="10212" max="10212" width="12.7109375" style="44" bestFit="1" customWidth="1"/>
    <col min="10213" max="10213" width="18.42578125" style="44" customWidth="1"/>
    <col min="10214" max="10214" width="17.5703125" style="44" customWidth="1"/>
    <col min="10215" max="10215" width="13.28515625" style="44" customWidth="1"/>
    <col min="10216" max="10463" width="9.140625" style="44"/>
    <col min="10464" max="10464" width="9.5703125" style="44" customWidth="1"/>
    <col min="10465" max="10465" width="68.85546875" style="44" customWidth="1"/>
    <col min="10466" max="10466" width="13.85546875" style="44" customWidth="1"/>
    <col min="10467" max="10467" width="13.28515625" style="44" customWidth="1"/>
    <col min="10468" max="10468" width="12.7109375" style="44" bestFit="1" customWidth="1"/>
    <col min="10469" max="10469" width="18.42578125" style="44" customWidth="1"/>
    <col min="10470" max="10470" width="17.5703125" style="44" customWidth="1"/>
    <col min="10471" max="10471" width="13.28515625" style="44" customWidth="1"/>
    <col min="10472" max="10719" width="9.140625" style="44"/>
    <col min="10720" max="10720" width="9.5703125" style="44" customWidth="1"/>
    <col min="10721" max="10721" width="68.85546875" style="44" customWidth="1"/>
    <col min="10722" max="10722" width="13.85546875" style="44" customWidth="1"/>
    <col min="10723" max="10723" width="13.28515625" style="44" customWidth="1"/>
    <col min="10724" max="10724" width="12.7109375" style="44" bestFit="1" customWidth="1"/>
    <col min="10725" max="10725" width="18.42578125" style="44" customWidth="1"/>
    <col min="10726" max="10726" width="17.5703125" style="44" customWidth="1"/>
    <col min="10727" max="10727" width="13.28515625" style="44" customWidth="1"/>
    <col min="10728" max="10975" width="9.140625" style="44"/>
    <col min="10976" max="10976" width="9.5703125" style="44" customWidth="1"/>
    <col min="10977" max="10977" width="68.85546875" style="44" customWidth="1"/>
    <col min="10978" max="10978" width="13.85546875" style="44" customWidth="1"/>
    <col min="10979" max="10979" width="13.28515625" style="44" customWidth="1"/>
    <col min="10980" max="10980" width="12.7109375" style="44" bestFit="1" customWidth="1"/>
    <col min="10981" max="10981" width="18.42578125" style="44" customWidth="1"/>
    <col min="10982" max="10982" width="17.5703125" style="44" customWidth="1"/>
    <col min="10983" max="10983" width="13.28515625" style="44" customWidth="1"/>
    <col min="10984" max="11231" width="9.140625" style="44"/>
    <col min="11232" max="11232" width="9.5703125" style="44" customWidth="1"/>
    <col min="11233" max="11233" width="68.85546875" style="44" customWidth="1"/>
    <col min="11234" max="11234" width="13.85546875" style="44" customWidth="1"/>
    <col min="11235" max="11235" width="13.28515625" style="44" customWidth="1"/>
    <col min="11236" max="11236" width="12.7109375" style="44" bestFit="1" customWidth="1"/>
    <col min="11237" max="11237" width="18.42578125" style="44" customWidth="1"/>
    <col min="11238" max="11238" width="17.5703125" style="44" customWidth="1"/>
    <col min="11239" max="11239" width="13.28515625" style="44" customWidth="1"/>
    <col min="11240" max="11487" width="9.140625" style="44"/>
    <col min="11488" max="11488" width="9.5703125" style="44" customWidth="1"/>
    <col min="11489" max="11489" width="68.85546875" style="44" customWidth="1"/>
    <col min="11490" max="11490" width="13.85546875" style="44" customWidth="1"/>
    <col min="11491" max="11491" width="13.28515625" style="44" customWidth="1"/>
    <col min="11492" max="11492" width="12.7109375" style="44" bestFit="1" customWidth="1"/>
    <col min="11493" max="11493" width="18.42578125" style="44" customWidth="1"/>
    <col min="11494" max="11494" width="17.5703125" style="44" customWidth="1"/>
    <col min="11495" max="11495" width="13.28515625" style="44" customWidth="1"/>
    <col min="11496" max="11743" width="9.140625" style="44"/>
    <col min="11744" max="11744" width="9.5703125" style="44" customWidth="1"/>
    <col min="11745" max="11745" width="68.85546875" style="44" customWidth="1"/>
    <col min="11746" max="11746" width="13.85546875" style="44" customWidth="1"/>
    <col min="11747" max="11747" width="13.28515625" style="44" customWidth="1"/>
    <col min="11748" max="11748" width="12.7109375" style="44" bestFit="1" customWidth="1"/>
    <col min="11749" max="11749" width="18.42578125" style="44" customWidth="1"/>
    <col min="11750" max="11750" width="17.5703125" style="44" customWidth="1"/>
    <col min="11751" max="11751" width="13.28515625" style="44" customWidth="1"/>
    <col min="11752" max="11999" width="9.140625" style="44"/>
    <col min="12000" max="12000" width="9.5703125" style="44" customWidth="1"/>
    <col min="12001" max="12001" width="68.85546875" style="44" customWidth="1"/>
    <col min="12002" max="12002" width="13.85546875" style="44" customWidth="1"/>
    <col min="12003" max="12003" width="13.28515625" style="44" customWidth="1"/>
    <col min="12004" max="12004" width="12.7109375" style="44" bestFit="1" customWidth="1"/>
    <col min="12005" max="12005" width="18.42578125" style="44" customWidth="1"/>
    <col min="12006" max="12006" width="17.5703125" style="44" customWidth="1"/>
    <col min="12007" max="12007" width="13.28515625" style="44" customWidth="1"/>
    <col min="12008" max="12255" width="9.140625" style="44"/>
    <col min="12256" max="12256" width="9.5703125" style="44" customWidth="1"/>
    <col min="12257" max="12257" width="68.85546875" style="44" customWidth="1"/>
    <col min="12258" max="12258" width="13.85546875" style="44" customWidth="1"/>
    <col min="12259" max="12259" width="13.28515625" style="44" customWidth="1"/>
    <col min="12260" max="12260" width="12.7109375" style="44" bestFit="1" customWidth="1"/>
    <col min="12261" max="12261" width="18.42578125" style="44" customWidth="1"/>
    <col min="12262" max="12262" width="17.5703125" style="44" customWidth="1"/>
    <col min="12263" max="12263" width="13.28515625" style="44" customWidth="1"/>
    <col min="12264" max="12511" width="9.140625" style="44"/>
    <col min="12512" max="12512" width="9.5703125" style="44" customWidth="1"/>
    <col min="12513" max="12513" width="68.85546875" style="44" customWidth="1"/>
    <col min="12514" max="12514" width="13.85546875" style="44" customWidth="1"/>
    <col min="12515" max="12515" width="13.28515625" style="44" customWidth="1"/>
    <col min="12516" max="12516" width="12.7109375" style="44" bestFit="1" customWidth="1"/>
    <col min="12517" max="12517" width="18.42578125" style="44" customWidth="1"/>
    <col min="12518" max="12518" width="17.5703125" style="44" customWidth="1"/>
    <col min="12519" max="12519" width="13.28515625" style="44" customWidth="1"/>
    <col min="12520" max="12767" width="9.140625" style="44"/>
    <col min="12768" max="12768" width="9.5703125" style="44" customWidth="1"/>
    <col min="12769" max="12769" width="68.85546875" style="44" customWidth="1"/>
    <col min="12770" max="12770" width="13.85546875" style="44" customWidth="1"/>
    <col min="12771" max="12771" width="13.28515625" style="44" customWidth="1"/>
    <col min="12772" max="12772" width="12.7109375" style="44" bestFit="1" customWidth="1"/>
    <col min="12773" max="12773" width="18.42578125" style="44" customWidth="1"/>
    <col min="12774" max="12774" width="17.5703125" style="44" customWidth="1"/>
    <col min="12775" max="12775" width="13.28515625" style="44" customWidth="1"/>
    <col min="12776" max="13023" width="9.140625" style="44"/>
    <col min="13024" max="13024" width="9.5703125" style="44" customWidth="1"/>
    <col min="13025" max="13025" width="68.85546875" style="44" customWidth="1"/>
    <col min="13026" max="13026" width="13.85546875" style="44" customWidth="1"/>
    <col min="13027" max="13027" width="13.28515625" style="44" customWidth="1"/>
    <col min="13028" max="13028" width="12.7109375" style="44" bestFit="1" customWidth="1"/>
    <col min="13029" max="13029" width="18.42578125" style="44" customWidth="1"/>
    <col min="13030" max="13030" width="17.5703125" style="44" customWidth="1"/>
    <col min="13031" max="13031" width="13.28515625" style="44" customWidth="1"/>
    <col min="13032" max="13279" width="9.140625" style="44"/>
    <col min="13280" max="13280" width="9.5703125" style="44" customWidth="1"/>
    <col min="13281" max="13281" width="68.85546875" style="44" customWidth="1"/>
    <col min="13282" max="13282" width="13.85546875" style="44" customWidth="1"/>
    <col min="13283" max="13283" width="13.28515625" style="44" customWidth="1"/>
    <col min="13284" max="13284" width="12.7109375" style="44" bestFit="1" customWidth="1"/>
    <col min="13285" max="13285" width="18.42578125" style="44" customWidth="1"/>
    <col min="13286" max="13286" width="17.5703125" style="44" customWidth="1"/>
    <col min="13287" max="13287" width="13.28515625" style="44" customWidth="1"/>
    <col min="13288" max="13535" width="9.140625" style="44"/>
    <col min="13536" max="13536" width="9.5703125" style="44" customWidth="1"/>
    <col min="13537" max="13537" width="68.85546875" style="44" customWidth="1"/>
    <col min="13538" max="13538" width="13.85546875" style="44" customWidth="1"/>
    <col min="13539" max="13539" width="13.28515625" style="44" customWidth="1"/>
    <col min="13540" max="13540" width="12.7109375" style="44" bestFit="1" customWidth="1"/>
    <col min="13541" max="13541" width="18.42578125" style="44" customWidth="1"/>
    <col min="13542" max="13542" width="17.5703125" style="44" customWidth="1"/>
    <col min="13543" max="13543" width="13.28515625" style="44" customWidth="1"/>
    <col min="13544" max="13791" width="9.140625" style="44"/>
    <col min="13792" max="13792" width="9.5703125" style="44" customWidth="1"/>
    <col min="13793" max="13793" width="68.85546875" style="44" customWidth="1"/>
    <col min="13794" max="13794" width="13.85546875" style="44" customWidth="1"/>
    <col min="13795" max="13795" width="13.28515625" style="44" customWidth="1"/>
    <col min="13796" max="13796" width="12.7109375" style="44" bestFit="1" customWidth="1"/>
    <col min="13797" max="13797" width="18.42578125" style="44" customWidth="1"/>
    <col min="13798" max="13798" width="17.5703125" style="44" customWidth="1"/>
    <col min="13799" max="13799" width="13.28515625" style="44" customWidth="1"/>
    <col min="13800" max="14047" width="9.140625" style="44"/>
    <col min="14048" max="14048" width="9.5703125" style="44" customWidth="1"/>
    <col min="14049" max="14049" width="68.85546875" style="44" customWidth="1"/>
    <col min="14050" max="14050" width="13.85546875" style="44" customWidth="1"/>
    <col min="14051" max="14051" width="13.28515625" style="44" customWidth="1"/>
    <col min="14052" max="14052" width="12.7109375" style="44" bestFit="1" customWidth="1"/>
    <col min="14053" max="14053" width="18.42578125" style="44" customWidth="1"/>
    <col min="14054" max="14054" width="17.5703125" style="44" customWidth="1"/>
    <col min="14055" max="14055" width="13.28515625" style="44" customWidth="1"/>
    <col min="14056" max="14303" width="9.140625" style="44"/>
    <col min="14304" max="14304" width="9.5703125" style="44" customWidth="1"/>
    <col min="14305" max="14305" width="68.85546875" style="44" customWidth="1"/>
    <col min="14306" max="14306" width="13.85546875" style="44" customWidth="1"/>
    <col min="14307" max="14307" width="13.28515625" style="44" customWidth="1"/>
    <col min="14308" max="14308" width="12.7109375" style="44" bestFit="1" customWidth="1"/>
    <col min="14309" max="14309" width="18.42578125" style="44" customWidth="1"/>
    <col min="14310" max="14310" width="17.5703125" style="44" customWidth="1"/>
    <col min="14311" max="14311" width="13.28515625" style="44" customWidth="1"/>
    <col min="14312" max="14559" width="9.140625" style="44"/>
    <col min="14560" max="14560" width="9.5703125" style="44" customWidth="1"/>
    <col min="14561" max="14561" width="68.85546875" style="44" customWidth="1"/>
    <col min="14562" max="14562" width="13.85546875" style="44" customWidth="1"/>
    <col min="14563" max="14563" width="13.28515625" style="44" customWidth="1"/>
    <col min="14564" max="14564" width="12.7109375" style="44" bestFit="1" customWidth="1"/>
    <col min="14565" max="14565" width="18.42578125" style="44" customWidth="1"/>
    <col min="14566" max="14566" width="17.5703125" style="44" customWidth="1"/>
    <col min="14567" max="14567" width="13.28515625" style="44" customWidth="1"/>
    <col min="14568" max="14815" width="9.140625" style="44"/>
    <col min="14816" max="14816" width="9.5703125" style="44" customWidth="1"/>
    <col min="14817" max="14817" width="68.85546875" style="44" customWidth="1"/>
    <col min="14818" max="14818" width="13.85546875" style="44" customWidth="1"/>
    <col min="14819" max="14819" width="13.28515625" style="44" customWidth="1"/>
    <col min="14820" max="14820" width="12.7109375" style="44" bestFit="1" customWidth="1"/>
    <col min="14821" max="14821" width="18.42578125" style="44" customWidth="1"/>
    <col min="14822" max="14822" width="17.5703125" style="44" customWidth="1"/>
    <col min="14823" max="14823" width="13.28515625" style="44" customWidth="1"/>
    <col min="14824" max="15071" width="9.140625" style="44"/>
    <col min="15072" max="15072" width="9.5703125" style="44" customWidth="1"/>
    <col min="15073" max="15073" width="68.85546875" style="44" customWidth="1"/>
    <col min="15074" max="15074" width="13.85546875" style="44" customWidth="1"/>
    <col min="15075" max="15075" width="13.28515625" style="44" customWidth="1"/>
    <col min="15076" max="15076" width="12.7109375" style="44" bestFit="1" customWidth="1"/>
    <col min="15077" max="15077" width="18.42578125" style="44" customWidth="1"/>
    <col min="15078" max="15078" width="17.5703125" style="44" customWidth="1"/>
    <col min="15079" max="15079" width="13.28515625" style="44" customWidth="1"/>
    <col min="15080" max="15327" width="9.140625" style="44"/>
    <col min="15328" max="15328" width="9.5703125" style="44" customWidth="1"/>
    <col min="15329" max="15329" width="68.85546875" style="44" customWidth="1"/>
    <col min="15330" max="15330" width="13.85546875" style="44" customWidth="1"/>
    <col min="15331" max="15331" width="13.28515625" style="44" customWidth="1"/>
    <col min="15332" max="15332" width="12.7109375" style="44" bestFit="1" customWidth="1"/>
    <col min="15333" max="15333" width="18.42578125" style="44" customWidth="1"/>
    <col min="15334" max="15334" width="17.5703125" style="44" customWidth="1"/>
    <col min="15335" max="15335" width="13.28515625" style="44" customWidth="1"/>
    <col min="15336" max="15583" width="9.140625" style="44"/>
    <col min="15584" max="15584" width="9.5703125" style="44" customWidth="1"/>
    <col min="15585" max="15585" width="68.85546875" style="44" customWidth="1"/>
    <col min="15586" max="15586" width="13.85546875" style="44" customWidth="1"/>
    <col min="15587" max="15587" width="13.28515625" style="44" customWidth="1"/>
    <col min="15588" max="15588" width="12.7109375" style="44" bestFit="1" customWidth="1"/>
    <col min="15589" max="15589" width="18.42578125" style="44" customWidth="1"/>
    <col min="15590" max="15590" width="17.5703125" style="44" customWidth="1"/>
    <col min="15591" max="15591" width="13.28515625" style="44" customWidth="1"/>
    <col min="15592" max="15839" width="9.140625" style="44"/>
    <col min="15840" max="15840" width="9.5703125" style="44" customWidth="1"/>
    <col min="15841" max="15841" width="68.85546875" style="44" customWidth="1"/>
    <col min="15842" max="15842" width="13.85546875" style="44" customWidth="1"/>
    <col min="15843" max="15843" width="13.28515625" style="44" customWidth="1"/>
    <col min="15844" max="15844" width="12.7109375" style="44" bestFit="1" customWidth="1"/>
    <col min="15845" max="15845" width="18.42578125" style="44" customWidth="1"/>
    <col min="15846" max="15846" width="17.5703125" style="44" customWidth="1"/>
    <col min="15847" max="15847" width="13.28515625" style="44" customWidth="1"/>
    <col min="15848" max="16095" width="9.140625" style="44"/>
    <col min="16096" max="16096" width="9.5703125" style="44" customWidth="1"/>
    <col min="16097" max="16097" width="68.85546875" style="44" customWidth="1"/>
    <col min="16098" max="16098" width="13.85546875" style="44" customWidth="1"/>
    <col min="16099" max="16099" width="13.28515625" style="44" customWidth="1"/>
    <col min="16100" max="16100" width="12.7109375" style="44" bestFit="1" customWidth="1"/>
    <col min="16101" max="16101" width="18.42578125" style="44" customWidth="1"/>
    <col min="16102" max="16102" width="17.5703125" style="44" customWidth="1"/>
    <col min="16103" max="16103" width="13.28515625" style="44" customWidth="1"/>
    <col min="16104" max="16384" width="9.140625" style="44"/>
  </cols>
  <sheetData>
    <row r="1" spans="1:9" x14ac:dyDescent="0.25">
      <c r="I1" s="109" t="s">
        <v>208</v>
      </c>
    </row>
    <row r="2" spans="1:9" x14ac:dyDescent="0.25">
      <c r="I2" s="111" t="s">
        <v>825</v>
      </c>
    </row>
    <row r="3" spans="1:9" x14ac:dyDescent="0.25">
      <c r="I3" s="110" t="s">
        <v>826</v>
      </c>
    </row>
    <row r="4" spans="1:9" s="17" customFormat="1" x14ac:dyDescent="0.25">
      <c r="A4" s="23"/>
      <c r="C4" s="2"/>
      <c r="D4" s="2"/>
      <c r="E4" s="24"/>
      <c r="F4" s="290"/>
      <c r="G4" s="290"/>
      <c r="H4" s="290"/>
    </row>
    <row r="5" spans="1:9" ht="15.75" x14ac:dyDescent="0.25">
      <c r="D5" s="5"/>
      <c r="I5" s="29" t="s">
        <v>208</v>
      </c>
    </row>
    <row r="6" spans="1:9" x14ac:dyDescent="0.25">
      <c r="D6" s="7"/>
      <c r="I6" s="5" t="s">
        <v>63</v>
      </c>
    </row>
    <row r="7" spans="1:9" ht="17.25" customHeight="1" x14ac:dyDescent="0.25">
      <c r="I7" s="6" t="s">
        <v>201</v>
      </c>
    </row>
    <row r="8" spans="1:9" x14ac:dyDescent="0.25">
      <c r="H8" s="7"/>
    </row>
    <row r="9" spans="1:9" s="17" customFormat="1" ht="36.75" customHeight="1" x14ac:dyDescent="0.25">
      <c r="A9" s="291" t="s">
        <v>233</v>
      </c>
      <c r="B9" s="291"/>
      <c r="C9" s="291"/>
      <c r="D9" s="291"/>
      <c r="E9" s="44"/>
      <c r="F9" s="251"/>
      <c r="G9" s="251"/>
      <c r="H9" s="44"/>
    </row>
    <row r="10" spans="1:9" s="17" customFormat="1" ht="15.75" x14ac:dyDescent="0.25">
      <c r="A10" s="251"/>
      <c r="B10" s="251"/>
      <c r="C10" s="251"/>
      <c r="D10" s="251"/>
      <c r="E10" s="44"/>
      <c r="F10" s="251"/>
      <c r="G10" s="251"/>
      <c r="H10" s="44"/>
    </row>
    <row r="11" spans="1:9" s="17" customFormat="1" x14ac:dyDescent="0.25">
      <c r="A11" s="46"/>
      <c r="B11" s="47"/>
      <c r="C11" s="48"/>
      <c r="D11" s="49"/>
      <c r="E11" s="44"/>
      <c r="F11" s="49"/>
      <c r="G11" s="49"/>
      <c r="H11" s="44"/>
    </row>
    <row r="12" spans="1:9" s="17" customFormat="1" ht="39" customHeight="1" x14ac:dyDescent="0.25">
      <c r="A12" s="292" t="s">
        <v>209</v>
      </c>
      <c r="B12" s="292"/>
      <c r="C12" s="292"/>
      <c r="D12" s="25" t="s">
        <v>210</v>
      </c>
      <c r="F12" s="50"/>
      <c r="G12" s="50"/>
    </row>
    <row r="13" spans="1:9" s="17" customFormat="1" ht="39" customHeight="1" x14ac:dyDescent="0.25">
      <c r="A13" s="51"/>
      <c r="B13" s="51"/>
      <c r="C13" s="51"/>
      <c r="D13" s="50"/>
      <c r="F13" s="50"/>
      <c r="G13" s="50"/>
      <c r="I13" s="52" t="s">
        <v>211</v>
      </c>
    </row>
    <row r="14" spans="1:9" s="17" customFormat="1" ht="77.25" customHeight="1" x14ac:dyDescent="0.25">
      <c r="A14" s="293" t="s">
        <v>212</v>
      </c>
      <c r="B14" s="293"/>
      <c r="C14" s="293"/>
      <c r="D14" s="293"/>
      <c r="E14" s="44"/>
      <c r="F14" s="44"/>
      <c r="G14" s="44"/>
      <c r="H14" s="44"/>
    </row>
    <row r="15" spans="1:9" s="17" customFormat="1" x14ac:dyDescent="0.25">
      <c r="A15" s="53" t="s">
        <v>2</v>
      </c>
      <c r="B15" s="54"/>
      <c r="C15" s="54" t="s">
        <v>213</v>
      </c>
      <c r="D15" s="54" t="s">
        <v>214</v>
      </c>
      <c r="E15" s="44"/>
      <c r="F15" s="44"/>
      <c r="G15" s="44"/>
      <c r="H15" s="44"/>
    </row>
    <row r="16" spans="1:9" s="17" customFormat="1" x14ac:dyDescent="0.25">
      <c r="A16" s="55">
        <v>1</v>
      </c>
      <c r="B16" s="56" t="s">
        <v>215</v>
      </c>
      <c r="C16" s="99">
        <v>3.9843999999999999</v>
      </c>
      <c r="D16" s="99">
        <v>3.8711000000000002</v>
      </c>
      <c r="E16" s="44"/>
      <c r="F16" s="44"/>
      <c r="G16" s="44"/>
      <c r="H16" s="44"/>
    </row>
    <row r="17" spans="1:13" s="17" customFormat="1" x14ac:dyDescent="0.25">
      <c r="A17" s="55">
        <v>2</v>
      </c>
      <c r="B17" s="56" t="s">
        <v>216</v>
      </c>
      <c r="C17" s="99">
        <v>2.6806999999999999</v>
      </c>
      <c r="D17" s="99">
        <v>2.5697000000000001</v>
      </c>
      <c r="E17" s="44"/>
      <c r="F17" s="44"/>
      <c r="G17" s="44"/>
      <c r="H17" s="44"/>
    </row>
    <row r="18" spans="1:13" s="17" customFormat="1" x14ac:dyDescent="0.25">
      <c r="A18" s="55">
        <v>3</v>
      </c>
      <c r="B18" s="57" t="s">
        <v>217</v>
      </c>
      <c r="C18" s="99">
        <v>1.4712000000000001</v>
      </c>
      <c r="D18" s="99">
        <v>1.4087000000000001</v>
      </c>
      <c r="E18" s="44"/>
      <c r="F18" s="44"/>
      <c r="G18" s="44"/>
      <c r="H18" s="44"/>
    </row>
    <row r="19" spans="1:13" s="17" customFormat="1" x14ac:dyDescent="0.25">
      <c r="A19" s="55">
        <v>4</v>
      </c>
      <c r="B19" s="56" t="s">
        <v>218</v>
      </c>
      <c r="C19" s="99">
        <v>0.57489999999999997</v>
      </c>
      <c r="D19" s="99">
        <v>0.78710000000000002</v>
      </c>
      <c r="E19" s="44"/>
      <c r="F19" s="58"/>
      <c r="G19" s="58"/>
      <c r="H19" s="44"/>
    </row>
    <row r="20" spans="1:13" s="17" customFormat="1" ht="25.5" x14ac:dyDescent="0.25">
      <c r="A20" s="55">
        <v>5</v>
      </c>
      <c r="B20" s="56" t="s">
        <v>219</v>
      </c>
      <c r="C20" s="99">
        <v>1.6</v>
      </c>
      <c r="D20" s="99">
        <v>1.6</v>
      </c>
      <c r="E20" s="44"/>
      <c r="F20" s="58"/>
      <c r="G20" s="58"/>
      <c r="H20" s="44"/>
    </row>
    <row r="21" spans="1:13" s="17" customFormat="1" ht="34.5" customHeight="1" x14ac:dyDescent="0.25">
      <c r="A21" s="294" t="s">
        <v>247</v>
      </c>
      <c r="B21" s="294"/>
      <c r="C21" s="294"/>
      <c r="D21" s="294"/>
      <c r="E21" s="294"/>
      <c r="F21" s="294"/>
      <c r="G21" s="294"/>
      <c r="H21" s="294"/>
      <c r="I21" s="294"/>
    </row>
    <row r="22" spans="1:13" s="17" customFormat="1" ht="191.25" x14ac:dyDescent="0.25">
      <c r="A22" s="59" t="s">
        <v>2</v>
      </c>
      <c r="B22" s="60" t="s">
        <v>220</v>
      </c>
      <c r="C22" s="60" t="s">
        <v>97</v>
      </c>
      <c r="D22" s="61" t="s">
        <v>221</v>
      </c>
      <c r="E22" s="62" t="s">
        <v>268</v>
      </c>
      <c r="F22" s="61" t="s">
        <v>223</v>
      </c>
      <c r="G22" s="61" t="s">
        <v>224</v>
      </c>
      <c r="H22" s="61" t="s">
        <v>225</v>
      </c>
      <c r="I22" s="61" t="s">
        <v>830</v>
      </c>
    </row>
    <row r="23" spans="1:13" s="17" customFormat="1" x14ac:dyDescent="0.25">
      <c r="A23" s="63">
        <v>1</v>
      </c>
      <c r="B23" s="64">
        <v>2</v>
      </c>
      <c r="C23" s="65">
        <v>3</v>
      </c>
      <c r="D23" s="64">
        <v>4</v>
      </c>
      <c r="E23" s="64">
        <v>5</v>
      </c>
      <c r="F23" s="64">
        <v>6</v>
      </c>
      <c r="G23" s="64">
        <v>7</v>
      </c>
      <c r="H23" s="64">
        <v>8</v>
      </c>
      <c r="I23" s="64">
        <v>9</v>
      </c>
    </row>
    <row r="24" spans="1:13" ht="38.25" x14ac:dyDescent="0.25">
      <c r="A24" s="66">
        <v>1</v>
      </c>
      <c r="B24" s="67">
        <v>262101</v>
      </c>
      <c r="C24" s="20" t="s">
        <v>143</v>
      </c>
      <c r="D24" s="101">
        <v>1.692383</v>
      </c>
      <c r="E24" s="66">
        <v>1</v>
      </c>
      <c r="F24" s="66">
        <v>1</v>
      </c>
      <c r="G24" s="102">
        <v>1.00596</v>
      </c>
      <c r="H24" s="68">
        <v>277.89</v>
      </c>
      <c r="I24" s="70">
        <v>20498</v>
      </c>
      <c r="K24" s="230"/>
      <c r="L24" s="45"/>
      <c r="M24" s="45"/>
    </row>
    <row r="25" spans="1:13" ht="25.5" x14ac:dyDescent="0.25">
      <c r="A25" s="66">
        <v>2</v>
      </c>
      <c r="B25" s="67">
        <v>240101</v>
      </c>
      <c r="C25" s="20" t="s">
        <v>75</v>
      </c>
      <c r="D25" s="101">
        <v>1.0634699999999999</v>
      </c>
      <c r="E25" s="66">
        <v>1.113</v>
      </c>
      <c r="F25" s="66">
        <v>1</v>
      </c>
      <c r="G25" s="102">
        <v>1.0098</v>
      </c>
      <c r="H25" s="68">
        <v>195.1</v>
      </c>
      <c r="I25" s="70">
        <v>59400</v>
      </c>
      <c r="K25" s="230"/>
      <c r="L25" s="45"/>
      <c r="M25" s="45"/>
    </row>
    <row r="26" spans="1:13" ht="25.5" x14ac:dyDescent="0.25">
      <c r="A26" s="66">
        <v>3</v>
      </c>
      <c r="B26" s="67">
        <v>160201</v>
      </c>
      <c r="C26" s="20" t="s">
        <v>226</v>
      </c>
      <c r="D26" s="101">
        <v>1.0387109999999999</v>
      </c>
      <c r="E26" s="66">
        <v>1.113</v>
      </c>
      <c r="F26" s="66">
        <v>1</v>
      </c>
      <c r="G26" s="102">
        <v>1.01256656</v>
      </c>
      <c r="H26" s="68">
        <v>191.08</v>
      </c>
      <c r="I26" s="70">
        <v>12004</v>
      </c>
      <c r="K26" s="230"/>
      <c r="L26" s="45"/>
      <c r="M26" s="45"/>
    </row>
    <row r="27" spans="1:13" ht="25.5" x14ac:dyDescent="0.25">
      <c r="A27" s="66">
        <v>4</v>
      </c>
      <c r="B27" s="67">
        <v>160101</v>
      </c>
      <c r="C27" s="20" t="s">
        <v>70</v>
      </c>
      <c r="D27" s="101">
        <v>1.0409349999999999</v>
      </c>
      <c r="E27" s="66">
        <v>1.113</v>
      </c>
      <c r="F27" s="66">
        <v>1</v>
      </c>
      <c r="G27" s="102">
        <v>1.0070181600000001</v>
      </c>
      <c r="H27" s="68">
        <v>190.44</v>
      </c>
      <c r="I27" s="70">
        <v>51355</v>
      </c>
      <c r="K27" s="230"/>
      <c r="L27" s="45"/>
      <c r="M27" s="45"/>
    </row>
    <row r="28" spans="1:13" ht="25.5" x14ac:dyDescent="0.25">
      <c r="A28" s="66">
        <v>5</v>
      </c>
      <c r="B28" s="67">
        <v>270101</v>
      </c>
      <c r="C28" s="20" t="s">
        <v>77</v>
      </c>
      <c r="D28" s="101">
        <v>1.0669040000000001</v>
      </c>
      <c r="E28" s="66">
        <v>1.0620000000000001</v>
      </c>
      <c r="F28" s="66">
        <v>1</v>
      </c>
      <c r="G28" s="102">
        <v>1.01265939</v>
      </c>
      <c r="H28" s="68">
        <v>187.29</v>
      </c>
      <c r="I28" s="70">
        <v>59876</v>
      </c>
      <c r="K28" s="230"/>
      <c r="L28" s="45"/>
      <c r="M28" s="45"/>
    </row>
    <row r="29" spans="1:13" ht="38.25" x14ac:dyDescent="0.25">
      <c r="A29" s="66">
        <v>6</v>
      </c>
      <c r="B29" s="67">
        <v>430101</v>
      </c>
      <c r="C29" s="20" t="s">
        <v>204</v>
      </c>
      <c r="D29" s="101">
        <v>1.0735479999999999</v>
      </c>
      <c r="E29" s="66">
        <v>1.071</v>
      </c>
      <c r="F29" s="66">
        <v>1</v>
      </c>
      <c r="G29" s="102">
        <v>1</v>
      </c>
      <c r="H29" s="68">
        <v>187.68</v>
      </c>
      <c r="I29" s="70">
        <v>16534</v>
      </c>
      <c r="K29" s="230"/>
      <c r="L29" s="45"/>
      <c r="M29" s="45"/>
    </row>
    <row r="30" spans="1:13" ht="25.5" x14ac:dyDescent="0.25">
      <c r="A30" s="66">
        <v>7</v>
      </c>
      <c r="B30" s="67">
        <v>510112</v>
      </c>
      <c r="C30" s="20" t="s">
        <v>89</v>
      </c>
      <c r="D30" s="101">
        <v>1.081437</v>
      </c>
      <c r="E30" s="66">
        <v>1.0329999999999999</v>
      </c>
      <c r="F30" s="66">
        <v>1</v>
      </c>
      <c r="G30" s="102">
        <v>1.0216220600000001</v>
      </c>
      <c r="H30" s="68">
        <v>186.29</v>
      </c>
      <c r="I30" s="70">
        <v>124721</v>
      </c>
      <c r="K30" s="230"/>
      <c r="L30" s="45"/>
      <c r="M30" s="45"/>
    </row>
    <row r="31" spans="1:13" ht="25.5" x14ac:dyDescent="0.25">
      <c r="A31" s="66">
        <v>8</v>
      </c>
      <c r="B31" s="67">
        <v>450701</v>
      </c>
      <c r="C31" s="20" t="s">
        <v>87</v>
      </c>
      <c r="D31" s="101">
        <v>1.06447</v>
      </c>
      <c r="E31" s="66">
        <v>1.069</v>
      </c>
      <c r="F31" s="66">
        <v>1</v>
      </c>
      <c r="G31" s="102">
        <v>1.0132462200000001</v>
      </c>
      <c r="H31" s="68">
        <v>188.2</v>
      </c>
      <c r="I31" s="70">
        <v>138317</v>
      </c>
      <c r="K31" s="230"/>
      <c r="L31" s="45"/>
      <c r="M31" s="45"/>
    </row>
    <row r="32" spans="1:13" ht="25.5" x14ac:dyDescent="0.25">
      <c r="A32" s="66">
        <v>9</v>
      </c>
      <c r="B32" s="67">
        <v>300101</v>
      </c>
      <c r="C32" s="20" t="s">
        <v>80</v>
      </c>
      <c r="D32" s="101">
        <v>1.065995</v>
      </c>
      <c r="E32" s="66">
        <v>1.04</v>
      </c>
      <c r="F32" s="66">
        <v>1</v>
      </c>
      <c r="G32" s="102">
        <v>1.02725</v>
      </c>
      <c r="H32" s="68">
        <v>185.89</v>
      </c>
      <c r="I32" s="70">
        <v>214875</v>
      </c>
      <c r="K32" s="230"/>
      <c r="L32" s="45"/>
      <c r="M32" s="45"/>
    </row>
    <row r="33" spans="1:13" ht="25.5" x14ac:dyDescent="0.25">
      <c r="A33" s="66">
        <v>10</v>
      </c>
      <c r="B33" s="67">
        <v>360201</v>
      </c>
      <c r="C33" s="20" t="s">
        <v>152</v>
      </c>
      <c r="D33" s="101">
        <v>1.6397900000000001</v>
      </c>
      <c r="E33" s="66">
        <v>1</v>
      </c>
      <c r="F33" s="66">
        <v>1</v>
      </c>
      <c r="G33" s="102">
        <v>1.0379210000000001</v>
      </c>
      <c r="H33" s="68">
        <v>277.81</v>
      </c>
      <c r="I33" s="70">
        <v>76117</v>
      </c>
      <c r="K33" s="230"/>
      <c r="L33" s="45"/>
      <c r="M33" s="45"/>
    </row>
    <row r="34" spans="1:13" ht="25.5" x14ac:dyDescent="0.25">
      <c r="A34" s="66">
        <v>11</v>
      </c>
      <c r="B34" s="9">
        <v>41601</v>
      </c>
      <c r="C34" s="21" t="s">
        <v>115</v>
      </c>
      <c r="D34" s="101">
        <v>1.0697190000000001</v>
      </c>
      <c r="E34" s="66">
        <v>1.0640000000000001</v>
      </c>
      <c r="F34" s="66">
        <v>1</v>
      </c>
      <c r="G34" s="102">
        <v>1.01702403</v>
      </c>
      <c r="H34" s="68">
        <v>188.95</v>
      </c>
      <c r="I34" s="70">
        <v>159987</v>
      </c>
      <c r="K34" s="230"/>
      <c r="L34" s="45"/>
      <c r="M34" s="45"/>
    </row>
    <row r="35" spans="1:13" ht="25.5" x14ac:dyDescent="0.25">
      <c r="A35" s="66">
        <v>12</v>
      </c>
      <c r="B35" s="9">
        <v>521301</v>
      </c>
      <c r="C35" s="21" t="s">
        <v>90</v>
      </c>
      <c r="D35" s="101">
        <v>1.0596589999999999</v>
      </c>
      <c r="E35" s="66">
        <v>1.113</v>
      </c>
      <c r="F35" s="66">
        <v>1</v>
      </c>
      <c r="G35" s="102">
        <v>1.0085509800000001</v>
      </c>
      <c r="H35" s="68">
        <v>194.16</v>
      </c>
      <c r="I35" s="70">
        <v>75149</v>
      </c>
      <c r="K35" s="230"/>
      <c r="L35" s="45"/>
      <c r="M35" s="45"/>
    </row>
    <row r="36" spans="1:13" ht="25.5" x14ac:dyDescent="0.25">
      <c r="A36" s="66">
        <v>13</v>
      </c>
      <c r="B36" s="67">
        <v>340101</v>
      </c>
      <c r="C36" s="20" t="s">
        <v>81</v>
      </c>
      <c r="D36" s="101">
        <v>1.059566</v>
      </c>
      <c r="E36" s="66">
        <v>1.046</v>
      </c>
      <c r="F36" s="66">
        <v>1</v>
      </c>
      <c r="G36" s="102">
        <v>1.0121943099999999</v>
      </c>
      <c r="H36" s="68">
        <v>183.11</v>
      </c>
      <c r="I36" s="70">
        <v>103346</v>
      </c>
      <c r="K36" s="230"/>
      <c r="L36" s="45"/>
      <c r="M36" s="45"/>
    </row>
    <row r="37" spans="1:13" ht="25.5" x14ac:dyDescent="0.25">
      <c r="A37" s="66">
        <v>14</v>
      </c>
      <c r="B37" s="67">
        <v>110101</v>
      </c>
      <c r="C37" s="20" t="s">
        <v>67</v>
      </c>
      <c r="D37" s="101">
        <v>1.0619369999999999</v>
      </c>
      <c r="E37" s="66">
        <v>1.0680000000000001</v>
      </c>
      <c r="F37" s="66">
        <v>1</v>
      </c>
      <c r="G37" s="102">
        <v>1.0108228399999999</v>
      </c>
      <c r="H37" s="68">
        <v>187.13</v>
      </c>
      <c r="I37" s="70">
        <v>33594</v>
      </c>
      <c r="K37" s="230"/>
      <c r="L37" s="45"/>
      <c r="M37" s="45"/>
    </row>
    <row r="38" spans="1:13" ht="38.25" x14ac:dyDescent="0.25">
      <c r="A38" s="66">
        <v>15</v>
      </c>
      <c r="B38" s="67">
        <v>610101</v>
      </c>
      <c r="C38" s="20" t="s">
        <v>205</v>
      </c>
      <c r="D38" s="101">
        <v>1.052446</v>
      </c>
      <c r="E38" s="66">
        <v>1.113</v>
      </c>
      <c r="F38" s="66">
        <v>1</v>
      </c>
      <c r="G38" s="102">
        <v>1.0013432900000001</v>
      </c>
      <c r="H38" s="68">
        <v>191.46</v>
      </c>
      <c r="I38" s="70">
        <v>19068</v>
      </c>
      <c r="K38" s="230"/>
      <c r="L38" s="45"/>
      <c r="M38" s="45"/>
    </row>
    <row r="39" spans="1:13" ht="38.25" x14ac:dyDescent="0.25">
      <c r="A39" s="66">
        <v>16</v>
      </c>
      <c r="B39" s="67">
        <v>880705</v>
      </c>
      <c r="C39" s="20" t="s">
        <v>206</v>
      </c>
      <c r="D39" s="101">
        <v>0.97419800000000001</v>
      </c>
      <c r="E39" s="66">
        <v>1.085</v>
      </c>
      <c r="F39" s="66">
        <v>1</v>
      </c>
      <c r="G39" s="102">
        <v>1</v>
      </c>
      <c r="H39" s="68">
        <v>172.53</v>
      </c>
      <c r="I39" s="70">
        <v>25702</v>
      </c>
      <c r="K39" s="230"/>
      <c r="L39" s="45"/>
      <c r="M39" s="45"/>
    </row>
    <row r="40" spans="1:13" ht="25.5" x14ac:dyDescent="0.25">
      <c r="A40" s="66">
        <v>17</v>
      </c>
      <c r="B40" s="67">
        <v>60101</v>
      </c>
      <c r="C40" s="20" t="s">
        <v>119</v>
      </c>
      <c r="D40" s="101">
        <v>1.066713</v>
      </c>
      <c r="E40" s="66">
        <v>1.0189999999999999</v>
      </c>
      <c r="F40" s="66">
        <v>1</v>
      </c>
      <c r="G40" s="102">
        <v>1.0202367999999999</v>
      </c>
      <c r="H40" s="68">
        <v>181.02</v>
      </c>
      <c r="I40" s="70">
        <v>200540</v>
      </c>
      <c r="K40" s="230"/>
      <c r="L40" s="45"/>
      <c r="M40" s="45"/>
    </row>
    <row r="41" spans="1:13" ht="25.5" x14ac:dyDescent="0.25">
      <c r="A41" s="66">
        <v>18</v>
      </c>
      <c r="B41" s="67">
        <v>263001</v>
      </c>
      <c r="C41" s="20" t="s">
        <v>76</v>
      </c>
      <c r="D41" s="101">
        <v>1.0166839999999999</v>
      </c>
      <c r="E41" s="66">
        <v>1.036</v>
      </c>
      <c r="F41" s="66">
        <v>1</v>
      </c>
      <c r="G41" s="102">
        <v>1.00331035</v>
      </c>
      <c r="H41" s="68">
        <v>172.5</v>
      </c>
      <c r="I41" s="70">
        <v>294784</v>
      </c>
      <c r="K41" s="230"/>
      <c r="L41" s="45"/>
      <c r="M41" s="45"/>
    </row>
    <row r="42" spans="1:13" ht="25.5" x14ac:dyDescent="0.25">
      <c r="A42" s="66">
        <v>19</v>
      </c>
      <c r="B42" s="67">
        <v>543001</v>
      </c>
      <c r="C42" s="20" t="s">
        <v>92</v>
      </c>
      <c r="D42" s="101">
        <v>1.0779259999999999</v>
      </c>
      <c r="E42" s="66">
        <v>1.038</v>
      </c>
      <c r="F42" s="66">
        <v>1</v>
      </c>
      <c r="G42" s="102">
        <v>1.0177883000000001</v>
      </c>
      <c r="H42" s="68">
        <v>185.88</v>
      </c>
      <c r="I42" s="70">
        <v>312579</v>
      </c>
      <c r="K42" s="230"/>
      <c r="L42" s="45"/>
      <c r="M42" s="45"/>
    </row>
    <row r="43" spans="1:13" ht="38.25" x14ac:dyDescent="0.25">
      <c r="A43" s="66">
        <v>20</v>
      </c>
      <c r="B43" s="67">
        <v>100101</v>
      </c>
      <c r="C43" s="20" t="s">
        <v>124</v>
      </c>
      <c r="D43" s="101">
        <v>1.0540590000000001</v>
      </c>
      <c r="E43" s="66">
        <v>1</v>
      </c>
      <c r="F43" s="66">
        <v>1</v>
      </c>
      <c r="G43" s="102">
        <v>1.02623479</v>
      </c>
      <c r="H43" s="68">
        <v>176.57</v>
      </c>
      <c r="I43" s="70">
        <v>100581</v>
      </c>
      <c r="K43" s="230"/>
      <c r="L43" s="45"/>
      <c r="M43" s="45"/>
    </row>
    <row r="44" spans="1:13" ht="38.25" x14ac:dyDescent="0.25">
      <c r="A44" s="66">
        <v>21</v>
      </c>
      <c r="B44" s="67">
        <v>560101</v>
      </c>
      <c r="C44" s="20" t="s">
        <v>198</v>
      </c>
      <c r="D44" s="101">
        <v>1.0306569999999999</v>
      </c>
      <c r="E44" s="66">
        <v>1.04</v>
      </c>
      <c r="F44" s="66">
        <v>1</v>
      </c>
      <c r="G44" s="102">
        <v>1.00215674</v>
      </c>
      <c r="H44" s="68">
        <v>175.34</v>
      </c>
      <c r="I44" s="70">
        <v>28711</v>
      </c>
      <c r="K44" s="230"/>
      <c r="L44" s="45"/>
      <c r="M44" s="45"/>
    </row>
    <row r="45" spans="1:13" ht="38.25" x14ac:dyDescent="0.25">
      <c r="A45" s="66">
        <v>22</v>
      </c>
      <c r="B45" s="67">
        <v>410601</v>
      </c>
      <c r="C45" s="20" t="s">
        <v>227</v>
      </c>
      <c r="D45" s="101">
        <v>1.077801</v>
      </c>
      <c r="E45" s="66">
        <v>1.113</v>
      </c>
      <c r="F45" s="66">
        <v>1</v>
      </c>
      <c r="G45" s="102">
        <v>1.01050233</v>
      </c>
      <c r="H45" s="68">
        <v>197.87</v>
      </c>
      <c r="I45" s="70">
        <v>24617</v>
      </c>
      <c r="K45" s="230"/>
      <c r="L45" s="45"/>
      <c r="M45" s="45"/>
    </row>
    <row r="46" spans="1:13" ht="25.5" x14ac:dyDescent="0.25">
      <c r="A46" s="66">
        <v>23</v>
      </c>
      <c r="B46" s="67">
        <v>291601</v>
      </c>
      <c r="C46" s="20" t="s">
        <v>79</v>
      </c>
      <c r="D46" s="101">
        <v>1.068222</v>
      </c>
      <c r="E46" s="66">
        <v>1.0569999999999999</v>
      </c>
      <c r="F46" s="66">
        <v>1</v>
      </c>
      <c r="G46" s="102">
        <v>1.01678344</v>
      </c>
      <c r="H46" s="68">
        <v>187.4</v>
      </c>
      <c r="I46" s="70">
        <v>150611</v>
      </c>
      <c r="K46" s="230"/>
      <c r="L46" s="45"/>
      <c r="M46" s="45"/>
    </row>
    <row r="47" spans="1:13" ht="25.5" x14ac:dyDescent="0.25">
      <c r="A47" s="66">
        <v>24</v>
      </c>
      <c r="B47" s="67">
        <v>381401</v>
      </c>
      <c r="C47" s="20" t="s">
        <v>82</v>
      </c>
      <c r="D47" s="101">
        <v>1.0780190000000001</v>
      </c>
      <c r="E47" s="66">
        <v>1.0589999999999999</v>
      </c>
      <c r="F47" s="66">
        <v>1</v>
      </c>
      <c r="G47" s="102">
        <v>1.0189240799999999</v>
      </c>
      <c r="H47" s="68">
        <v>189.87</v>
      </c>
      <c r="I47" s="70">
        <v>300482</v>
      </c>
      <c r="K47" s="230"/>
      <c r="L47" s="45"/>
      <c r="M47" s="45"/>
    </row>
    <row r="48" spans="1:13" ht="25.5" x14ac:dyDescent="0.25">
      <c r="A48" s="66">
        <v>25</v>
      </c>
      <c r="B48" s="67">
        <v>461501</v>
      </c>
      <c r="C48" s="20" t="s">
        <v>88</v>
      </c>
      <c r="D48" s="101">
        <v>1.049822</v>
      </c>
      <c r="E48" s="66">
        <v>1.052</v>
      </c>
      <c r="F48" s="66">
        <v>1</v>
      </c>
      <c r="G48" s="102">
        <v>1.00758013</v>
      </c>
      <c r="H48" s="68">
        <v>181.64</v>
      </c>
      <c r="I48" s="70">
        <v>107729</v>
      </c>
      <c r="K48" s="230"/>
      <c r="L48" s="45"/>
      <c r="M48" s="45"/>
    </row>
    <row r="49" spans="1:13" ht="25.5" x14ac:dyDescent="0.25">
      <c r="A49" s="66">
        <v>26</v>
      </c>
      <c r="B49" s="67">
        <v>70101</v>
      </c>
      <c r="C49" s="20" t="s">
        <v>120</v>
      </c>
      <c r="D49" s="101">
        <v>1.0793933</v>
      </c>
      <c r="E49" s="66">
        <v>1.0489999999999999</v>
      </c>
      <c r="F49" s="66">
        <v>1</v>
      </c>
      <c r="G49" s="102">
        <v>1.0224155699999999</v>
      </c>
      <c r="H49" s="68">
        <f>ROUND(163.23*D49*E49*F49*G49,2)</f>
        <v>188.97</v>
      </c>
      <c r="I49" s="70">
        <v>98766</v>
      </c>
      <c r="K49" s="230"/>
      <c r="L49" s="45"/>
      <c r="M49" s="45"/>
    </row>
    <row r="50" spans="1:13" ht="25.5" x14ac:dyDescent="0.25">
      <c r="A50" s="66">
        <v>27</v>
      </c>
      <c r="B50" s="67">
        <v>80101</v>
      </c>
      <c r="C50" s="20" t="s">
        <v>66</v>
      </c>
      <c r="D50" s="101">
        <v>1.0594980000000001</v>
      </c>
      <c r="E50" s="66">
        <v>1.046</v>
      </c>
      <c r="F50" s="66">
        <v>1</v>
      </c>
      <c r="G50" s="102">
        <v>1.0108183100000001</v>
      </c>
      <c r="H50" s="68">
        <v>182.85</v>
      </c>
      <c r="I50" s="70">
        <v>93019</v>
      </c>
      <c r="K50" s="230"/>
      <c r="L50" s="45"/>
      <c r="M50" s="45"/>
    </row>
    <row r="51" spans="1:13" ht="25.5" x14ac:dyDescent="0.25">
      <c r="A51" s="66">
        <v>28</v>
      </c>
      <c r="B51" s="9">
        <v>150101</v>
      </c>
      <c r="C51" s="21" t="s">
        <v>69</v>
      </c>
      <c r="D51" s="101">
        <v>1.0661910000000001</v>
      </c>
      <c r="E51" s="66">
        <v>1</v>
      </c>
      <c r="F51" s="66">
        <v>1</v>
      </c>
      <c r="G51" s="102">
        <v>1.06725</v>
      </c>
      <c r="H51" s="68">
        <v>185.74</v>
      </c>
      <c r="I51" s="70">
        <v>217841</v>
      </c>
      <c r="K51" s="230"/>
      <c r="L51" s="45"/>
      <c r="M51" s="45"/>
    </row>
    <row r="52" spans="1:13" ht="38.25" customHeight="1" x14ac:dyDescent="0.25">
      <c r="A52" s="66">
        <v>29</v>
      </c>
      <c r="B52" s="67">
        <v>230101</v>
      </c>
      <c r="C52" s="20" t="s">
        <v>138</v>
      </c>
      <c r="D52" s="101">
        <v>1.066983</v>
      </c>
      <c r="E52" s="66">
        <v>1</v>
      </c>
      <c r="F52" s="66">
        <v>1</v>
      </c>
      <c r="G52" s="102">
        <v>1.02041001</v>
      </c>
      <c r="H52" s="68">
        <v>177.72</v>
      </c>
      <c r="I52" s="70">
        <v>107462</v>
      </c>
      <c r="K52" s="231"/>
      <c r="L52" s="45"/>
      <c r="M52" s="45"/>
    </row>
    <row r="53" spans="1:13" ht="25.5" x14ac:dyDescent="0.25">
      <c r="A53" s="66">
        <v>30</v>
      </c>
      <c r="B53" s="67">
        <v>50101</v>
      </c>
      <c r="C53" s="20" t="s">
        <v>118</v>
      </c>
      <c r="D53" s="101">
        <v>1.0519609999999999</v>
      </c>
      <c r="E53" s="66">
        <v>1</v>
      </c>
      <c r="F53" s="66">
        <v>1</v>
      </c>
      <c r="G53" s="102">
        <v>1.0170524700000001</v>
      </c>
      <c r="H53" s="68">
        <v>174.64</v>
      </c>
      <c r="I53" s="70">
        <v>103124</v>
      </c>
      <c r="K53" s="231"/>
      <c r="L53" s="45"/>
      <c r="M53" s="45"/>
    </row>
    <row r="54" spans="1:13" ht="25.5" x14ac:dyDescent="0.25">
      <c r="A54" s="66">
        <v>31</v>
      </c>
      <c r="B54" s="36">
        <v>410101</v>
      </c>
      <c r="C54" s="21" t="s">
        <v>84</v>
      </c>
      <c r="D54" s="101">
        <v>1.07429</v>
      </c>
      <c r="E54" s="66">
        <v>1.044</v>
      </c>
      <c r="F54" s="66">
        <v>1</v>
      </c>
      <c r="G54" s="102">
        <v>1.0118216200000001</v>
      </c>
      <c r="H54" s="68">
        <v>185.24</v>
      </c>
      <c r="I54" s="70">
        <v>199558</v>
      </c>
      <c r="K54" s="231"/>
      <c r="L54" s="45"/>
      <c r="M54" s="45"/>
    </row>
    <row r="55" spans="1:13" x14ac:dyDescent="0.25">
      <c r="A55" s="66">
        <v>32</v>
      </c>
      <c r="B55" s="67">
        <v>510501</v>
      </c>
      <c r="C55" s="20" t="s">
        <v>158</v>
      </c>
      <c r="D55" s="101">
        <v>1.0797490000000001</v>
      </c>
      <c r="E55" s="66">
        <v>1</v>
      </c>
      <c r="F55" s="66">
        <v>1</v>
      </c>
      <c r="G55" s="102">
        <v>1.0172456700000001</v>
      </c>
      <c r="H55" s="68">
        <v>179.29</v>
      </c>
      <c r="I55" s="70">
        <v>5907</v>
      </c>
      <c r="K55" s="231"/>
      <c r="L55" s="45"/>
      <c r="M55" s="45"/>
    </row>
    <row r="56" spans="1:13" ht="25.5" x14ac:dyDescent="0.25">
      <c r="A56" s="66">
        <v>33</v>
      </c>
      <c r="B56" s="67">
        <v>31801</v>
      </c>
      <c r="C56" s="20" t="s">
        <v>113</v>
      </c>
      <c r="D56" s="101">
        <v>1.060567</v>
      </c>
      <c r="E56" s="66">
        <v>1.046</v>
      </c>
      <c r="F56" s="66">
        <v>1</v>
      </c>
      <c r="G56" s="102">
        <v>1.0179346300000001</v>
      </c>
      <c r="H56" s="68">
        <v>184.33</v>
      </c>
      <c r="I56" s="70">
        <v>144608</v>
      </c>
      <c r="K56" s="231"/>
      <c r="L56" s="45"/>
      <c r="M56" s="45"/>
    </row>
    <row r="57" spans="1:13" ht="33.75" customHeight="1" x14ac:dyDescent="0.25">
      <c r="A57" s="66">
        <v>34</v>
      </c>
      <c r="B57" s="67">
        <v>500101</v>
      </c>
      <c r="C57" s="20" t="s">
        <v>721</v>
      </c>
      <c r="D57" s="101">
        <v>1.052762</v>
      </c>
      <c r="E57" s="66">
        <v>1</v>
      </c>
      <c r="F57" s="66">
        <v>1</v>
      </c>
      <c r="G57" s="102">
        <v>1.05219829</v>
      </c>
      <c r="H57" s="68">
        <v>180.81</v>
      </c>
      <c r="I57" s="70">
        <v>263128</v>
      </c>
      <c r="K57" s="231"/>
      <c r="L57" s="45"/>
      <c r="M57" s="45"/>
    </row>
    <row r="58" spans="1:13" ht="38.25" x14ac:dyDescent="0.25">
      <c r="A58" s="66">
        <v>35</v>
      </c>
      <c r="B58" s="67">
        <v>70301</v>
      </c>
      <c r="C58" s="20" t="s">
        <v>121</v>
      </c>
      <c r="D58" s="101">
        <v>0.97507900000000003</v>
      </c>
      <c r="E58" s="66">
        <v>1</v>
      </c>
      <c r="F58" s="66">
        <v>1</v>
      </c>
      <c r="G58" s="102">
        <v>1.0266853899999999</v>
      </c>
      <c r="H58" s="68">
        <v>163.41</v>
      </c>
      <c r="I58" s="70">
        <v>20167</v>
      </c>
      <c r="K58" s="231"/>
      <c r="L58" s="45"/>
      <c r="M58" s="45"/>
    </row>
    <row r="59" spans="1:13" ht="25.5" x14ac:dyDescent="0.25">
      <c r="A59" s="66">
        <v>36</v>
      </c>
      <c r="B59" s="67">
        <v>10101</v>
      </c>
      <c r="C59" s="20" t="s">
        <v>103</v>
      </c>
      <c r="D59" s="101">
        <v>1.056592</v>
      </c>
      <c r="E59" s="66">
        <v>1.002813763653617</v>
      </c>
      <c r="F59" s="66">
        <v>1</v>
      </c>
      <c r="G59" s="102">
        <v>1.0183114099999999</v>
      </c>
      <c r="H59" s="68">
        <v>176.12</v>
      </c>
      <c r="I59" s="70">
        <v>475779</v>
      </c>
      <c r="K59" s="231"/>
      <c r="L59" s="45"/>
      <c r="M59" s="45"/>
    </row>
    <row r="60" spans="1:13" ht="38.25" x14ac:dyDescent="0.25">
      <c r="A60" s="66">
        <v>37</v>
      </c>
      <c r="B60" s="67">
        <v>550201</v>
      </c>
      <c r="C60" s="20" t="s">
        <v>162</v>
      </c>
      <c r="D60" s="101">
        <v>1.0522499999999999</v>
      </c>
      <c r="E60" s="66">
        <v>1</v>
      </c>
      <c r="F60" s="66">
        <v>1</v>
      </c>
      <c r="G60" s="102">
        <v>1</v>
      </c>
      <c r="H60" s="68">
        <v>171.76</v>
      </c>
      <c r="I60" s="70">
        <v>32267</v>
      </c>
      <c r="K60" s="231"/>
      <c r="L60" s="45"/>
      <c r="M60" s="45"/>
    </row>
    <row r="61" spans="1:13" ht="38.25" x14ac:dyDescent="0.25">
      <c r="A61" s="66">
        <v>38</v>
      </c>
      <c r="B61" s="67">
        <v>371702</v>
      </c>
      <c r="C61" s="20" t="s">
        <v>267</v>
      </c>
      <c r="D61" s="101">
        <v>1.0703769999999999</v>
      </c>
      <c r="E61" s="66">
        <v>1.022</v>
      </c>
      <c r="F61" s="66">
        <v>1</v>
      </c>
      <c r="G61" s="102">
        <v>1.01684745</v>
      </c>
      <c r="H61" s="68">
        <v>181.57</v>
      </c>
      <c r="I61" s="70">
        <v>260009</v>
      </c>
      <c r="K61" s="231"/>
      <c r="L61" s="45"/>
      <c r="M61" s="45"/>
    </row>
    <row r="62" spans="1:13" ht="25.5" x14ac:dyDescent="0.25">
      <c r="A62" s="66">
        <v>39</v>
      </c>
      <c r="B62" s="67">
        <v>202401</v>
      </c>
      <c r="C62" s="20" t="s">
        <v>73</v>
      </c>
      <c r="D62" s="101">
        <v>1.0702020000000001</v>
      </c>
      <c r="E62" s="66">
        <v>1.0169999999999999</v>
      </c>
      <c r="F62" s="66">
        <v>1</v>
      </c>
      <c r="G62" s="102">
        <v>1.0201849999999999</v>
      </c>
      <c r="H62" s="68">
        <v>181.24</v>
      </c>
      <c r="I62" s="70">
        <v>299238</v>
      </c>
      <c r="K62" s="231"/>
      <c r="L62" s="45"/>
      <c r="M62" s="45"/>
    </row>
    <row r="63" spans="1:13" ht="63.75" x14ac:dyDescent="0.25">
      <c r="A63" s="66">
        <v>40</v>
      </c>
      <c r="B63" s="67">
        <v>910201</v>
      </c>
      <c r="C63" s="20" t="s">
        <v>165</v>
      </c>
      <c r="D63" s="101">
        <v>1.0165660000000001</v>
      </c>
      <c r="E63" s="66">
        <v>1.0002</v>
      </c>
      <c r="F63" s="66">
        <v>1</v>
      </c>
      <c r="G63" s="102">
        <v>1</v>
      </c>
      <c r="H63" s="68">
        <v>165.97</v>
      </c>
      <c r="I63" s="70">
        <v>22852</v>
      </c>
      <c r="K63" s="231"/>
      <c r="L63" s="45"/>
      <c r="M63" s="45"/>
    </row>
    <row r="64" spans="1:13" ht="25.5" x14ac:dyDescent="0.25">
      <c r="A64" s="66">
        <v>41</v>
      </c>
      <c r="B64" s="67">
        <v>550101</v>
      </c>
      <c r="C64" s="20" t="s">
        <v>93</v>
      </c>
      <c r="D64" s="101">
        <v>1.0370740000000001</v>
      </c>
      <c r="E64" s="66">
        <v>1</v>
      </c>
      <c r="F64" s="66">
        <v>1</v>
      </c>
      <c r="G64" s="102">
        <v>1.00935</v>
      </c>
      <c r="H64" s="68">
        <v>170.86</v>
      </c>
      <c r="I64" s="70">
        <v>104744</v>
      </c>
      <c r="K64" s="231"/>
      <c r="L64" s="45"/>
      <c r="M64" s="45"/>
    </row>
    <row r="65" spans="1:13" ht="25.5" x14ac:dyDescent="0.25">
      <c r="A65" s="66">
        <v>42</v>
      </c>
      <c r="B65" s="67">
        <v>210101</v>
      </c>
      <c r="C65" s="20" t="s">
        <v>64</v>
      </c>
      <c r="D65" s="101">
        <v>1.094873</v>
      </c>
      <c r="E65" s="66">
        <v>1.0309999999999999</v>
      </c>
      <c r="F65" s="66">
        <v>1</v>
      </c>
      <c r="G65" s="102">
        <v>1.0301555499999999</v>
      </c>
      <c r="H65" s="68">
        <v>189.81</v>
      </c>
      <c r="I65" s="70">
        <v>215051</v>
      </c>
      <c r="K65" s="231"/>
      <c r="L65" s="45"/>
      <c r="M65" s="45"/>
    </row>
    <row r="66" spans="1:13" ht="38.25" x14ac:dyDescent="0.25">
      <c r="A66" s="66">
        <v>43</v>
      </c>
      <c r="B66" s="67">
        <v>310401</v>
      </c>
      <c r="C66" s="20" t="s">
        <v>228</v>
      </c>
      <c r="D66" s="101">
        <v>0.95328599999999997</v>
      </c>
      <c r="E66" s="66">
        <v>1</v>
      </c>
      <c r="F66" s="66">
        <v>1</v>
      </c>
      <c r="G66" s="102">
        <v>1.0497663699999999</v>
      </c>
      <c r="H66" s="68">
        <v>163.35</v>
      </c>
      <c r="I66" s="70">
        <v>29217</v>
      </c>
      <c r="K66" s="231"/>
      <c r="L66" s="45"/>
      <c r="M66" s="45"/>
    </row>
    <row r="67" spans="1:13" ht="33.75" customHeight="1" x14ac:dyDescent="0.25">
      <c r="A67" s="66">
        <v>44</v>
      </c>
      <c r="B67" s="67">
        <v>334801</v>
      </c>
      <c r="C67" s="20" t="s">
        <v>148</v>
      </c>
      <c r="D67" s="101">
        <v>1.0614030000000001</v>
      </c>
      <c r="E67" s="66">
        <v>1.07</v>
      </c>
      <c r="F67" s="66">
        <v>1</v>
      </c>
      <c r="G67" s="102">
        <v>1.011835</v>
      </c>
      <c r="H67" s="68">
        <v>187.57</v>
      </c>
      <c r="I67" s="70">
        <v>194773</v>
      </c>
      <c r="K67" s="231"/>
      <c r="L67" s="45"/>
      <c r="M67" s="45"/>
    </row>
    <row r="68" spans="1:13" ht="38.25" x14ac:dyDescent="0.25">
      <c r="A68" s="66">
        <v>45</v>
      </c>
      <c r="B68" s="67">
        <v>363001</v>
      </c>
      <c r="C68" s="20" t="s">
        <v>150</v>
      </c>
      <c r="D68" s="101">
        <v>0.88834500000000005</v>
      </c>
      <c r="E68" s="66">
        <v>1.0069999999999999</v>
      </c>
      <c r="F68" s="66">
        <v>1</v>
      </c>
      <c r="G68" s="102">
        <v>1.03485345</v>
      </c>
      <c r="H68" s="68">
        <v>151.11000000000001</v>
      </c>
      <c r="I68" s="70">
        <v>292315</v>
      </c>
      <c r="K68" s="231"/>
      <c r="L68" s="45"/>
      <c r="M68" s="45"/>
    </row>
    <row r="69" spans="1:13" ht="25.5" x14ac:dyDescent="0.25">
      <c r="A69" s="66">
        <v>46</v>
      </c>
      <c r="B69" s="67">
        <v>313301</v>
      </c>
      <c r="C69" s="20" t="s">
        <v>229</v>
      </c>
      <c r="D69" s="101">
        <v>1.077663</v>
      </c>
      <c r="E69" s="66">
        <v>1.028</v>
      </c>
      <c r="F69" s="66">
        <v>1</v>
      </c>
      <c r="G69" s="102">
        <v>1.2239886799999999</v>
      </c>
      <c r="H69" s="68">
        <v>221.34</v>
      </c>
      <c r="I69" s="70">
        <v>359450</v>
      </c>
      <c r="K69" s="231"/>
      <c r="L69" s="45"/>
      <c r="M69" s="45"/>
    </row>
    <row r="70" spans="1:13" ht="25.5" x14ac:dyDescent="0.25">
      <c r="A70" s="66">
        <v>47</v>
      </c>
      <c r="B70" s="67">
        <v>332201</v>
      </c>
      <c r="C70" s="20" t="s">
        <v>230</v>
      </c>
      <c r="D70" s="101">
        <v>0.89861899999999995</v>
      </c>
      <c r="E70" s="66">
        <v>1</v>
      </c>
      <c r="F70" s="66">
        <v>1</v>
      </c>
      <c r="G70" s="102">
        <v>1.1137349999999999</v>
      </c>
      <c r="H70" s="68">
        <v>163.36000000000001</v>
      </c>
      <c r="I70" s="70">
        <v>12500</v>
      </c>
      <c r="K70" s="231"/>
      <c r="L70" s="45"/>
      <c r="M70" s="45"/>
    </row>
    <row r="71" spans="1:13" ht="25.5" x14ac:dyDescent="0.25">
      <c r="A71" s="66">
        <v>48</v>
      </c>
      <c r="B71" s="67">
        <v>440101</v>
      </c>
      <c r="C71" s="20" t="s">
        <v>86</v>
      </c>
      <c r="D71" s="101">
        <v>1.0701419999999999</v>
      </c>
      <c r="E71" s="66">
        <v>1.024</v>
      </c>
      <c r="F71" s="66">
        <v>1</v>
      </c>
      <c r="G71" s="102">
        <v>1.01426715</v>
      </c>
      <c r="H71" s="68">
        <v>181.42</v>
      </c>
      <c r="I71" s="70">
        <v>146792</v>
      </c>
      <c r="K71" s="231"/>
      <c r="L71" s="45"/>
      <c r="M71" s="45"/>
    </row>
    <row r="72" spans="1:13" ht="38.25" x14ac:dyDescent="0.25">
      <c r="A72" s="66">
        <v>49</v>
      </c>
      <c r="B72" s="67">
        <v>261501</v>
      </c>
      <c r="C72" s="21" t="s">
        <v>203</v>
      </c>
      <c r="D72" s="101">
        <v>1.011917</v>
      </c>
      <c r="E72" s="66">
        <v>1</v>
      </c>
      <c r="F72" s="66">
        <v>1</v>
      </c>
      <c r="G72" s="102">
        <v>1.0440213700000001</v>
      </c>
      <c r="H72" s="68">
        <v>172.45</v>
      </c>
      <c r="I72" s="70">
        <v>49278</v>
      </c>
      <c r="K72" s="231"/>
      <c r="L72" s="45"/>
      <c r="M72" s="45"/>
    </row>
    <row r="73" spans="1:13" ht="25.5" x14ac:dyDescent="0.25">
      <c r="A73" s="66">
        <v>50</v>
      </c>
      <c r="B73" s="67">
        <v>141101</v>
      </c>
      <c r="C73" s="20" t="s">
        <v>68</v>
      </c>
      <c r="D73" s="101">
        <v>1.0638860000000001</v>
      </c>
      <c r="E73" s="66">
        <v>1.08</v>
      </c>
      <c r="F73" s="66">
        <v>1</v>
      </c>
      <c r="G73" s="102">
        <v>1.01539073</v>
      </c>
      <c r="H73" s="68">
        <v>190.44</v>
      </c>
      <c r="I73" s="70">
        <v>145792</v>
      </c>
      <c r="K73" s="231"/>
      <c r="L73" s="45"/>
      <c r="M73" s="45"/>
    </row>
    <row r="74" spans="1:13" ht="38.25" x14ac:dyDescent="0.25">
      <c r="A74" s="66">
        <v>51</v>
      </c>
      <c r="B74" s="67">
        <v>100901</v>
      </c>
      <c r="C74" s="21" t="s">
        <v>202</v>
      </c>
      <c r="D74" s="101">
        <v>1.0088029999999999</v>
      </c>
      <c r="E74" s="66">
        <v>1</v>
      </c>
      <c r="F74" s="66">
        <v>1</v>
      </c>
      <c r="G74" s="102">
        <v>1</v>
      </c>
      <c r="H74" s="68">
        <v>164.67</v>
      </c>
      <c r="I74" s="70">
        <v>9305</v>
      </c>
      <c r="K74" s="231"/>
      <c r="L74" s="45"/>
      <c r="M74" s="45"/>
    </row>
    <row r="75" spans="1:13" ht="25.5" x14ac:dyDescent="0.25">
      <c r="A75" s="66">
        <v>52</v>
      </c>
      <c r="B75" s="67">
        <v>191901</v>
      </c>
      <c r="C75" s="20" t="s">
        <v>72</v>
      </c>
      <c r="D75" s="101">
        <v>1.058581</v>
      </c>
      <c r="E75" s="66">
        <v>1.024</v>
      </c>
      <c r="F75" s="66">
        <v>1</v>
      </c>
      <c r="G75" s="102">
        <v>1.0086525799999999</v>
      </c>
      <c r="H75" s="68">
        <v>178.47</v>
      </c>
      <c r="I75" s="70">
        <v>210471</v>
      </c>
      <c r="K75" s="231"/>
      <c r="L75" s="45"/>
      <c r="M75" s="45"/>
    </row>
    <row r="76" spans="1:13" ht="25.5" x14ac:dyDescent="0.25">
      <c r="A76" s="66">
        <v>53</v>
      </c>
      <c r="B76" s="67">
        <v>100301</v>
      </c>
      <c r="C76" s="20" t="s">
        <v>231</v>
      </c>
      <c r="D76" s="101">
        <v>1.0718989999999999</v>
      </c>
      <c r="E76" s="66">
        <v>1</v>
      </c>
      <c r="F76" s="66">
        <v>1</v>
      </c>
      <c r="G76" s="102">
        <v>1</v>
      </c>
      <c r="H76" s="68">
        <v>174.97</v>
      </c>
      <c r="I76" s="70">
        <v>7056</v>
      </c>
      <c r="K76" s="231"/>
      <c r="L76" s="45"/>
      <c r="M76" s="45"/>
    </row>
    <row r="77" spans="1:13" ht="38.25" x14ac:dyDescent="0.25">
      <c r="A77" s="66">
        <v>54</v>
      </c>
      <c r="B77" s="67">
        <v>280101</v>
      </c>
      <c r="C77" s="20" t="s">
        <v>78</v>
      </c>
      <c r="D77" s="101">
        <v>1.077229</v>
      </c>
      <c r="E77" s="66">
        <v>1.018</v>
      </c>
      <c r="F77" s="66">
        <v>1</v>
      </c>
      <c r="G77" s="102">
        <v>1.0216116399999999</v>
      </c>
      <c r="H77" s="68">
        <v>182.87</v>
      </c>
      <c r="I77" s="70">
        <v>284988</v>
      </c>
      <c r="K77" s="231"/>
      <c r="L77" s="45"/>
      <c r="M77" s="45"/>
    </row>
    <row r="78" spans="1:13" ht="25.5" x14ac:dyDescent="0.25">
      <c r="A78" s="66">
        <v>55</v>
      </c>
      <c r="B78" s="67">
        <v>170101</v>
      </c>
      <c r="C78" s="20" t="s">
        <v>71</v>
      </c>
      <c r="D78" s="101">
        <v>1.0696479999999999</v>
      </c>
      <c r="E78" s="69">
        <v>1.0249999999999999</v>
      </c>
      <c r="F78" s="66">
        <v>1</v>
      </c>
      <c r="G78" s="102">
        <v>1.0133244800000001</v>
      </c>
      <c r="H78" s="68">
        <v>181.35</v>
      </c>
      <c r="I78" s="70">
        <v>124379</v>
      </c>
      <c r="K78" s="231"/>
      <c r="L78" s="45"/>
      <c r="M78" s="45"/>
    </row>
    <row r="79" spans="1:13" ht="25.5" x14ac:dyDescent="0.25">
      <c r="A79" s="66">
        <v>56</v>
      </c>
      <c r="B79" s="67">
        <v>390101</v>
      </c>
      <c r="C79" s="20" t="s">
        <v>155</v>
      </c>
      <c r="D79" s="101">
        <v>1.0561579999999999</v>
      </c>
      <c r="E79" s="66">
        <v>1</v>
      </c>
      <c r="F79" s="66">
        <v>1</v>
      </c>
      <c r="G79" s="102">
        <v>1.14394869</v>
      </c>
      <c r="H79" s="68">
        <v>197.21</v>
      </c>
      <c r="I79" s="70">
        <v>91807</v>
      </c>
      <c r="K79" s="231"/>
      <c r="L79" s="45"/>
      <c r="M79" s="45"/>
    </row>
    <row r="80" spans="1:13" x14ac:dyDescent="0.25">
      <c r="A80" s="66">
        <v>57</v>
      </c>
      <c r="B80" s="67">
        <v>550501</v>
      </c>
      <c r="C80" s="20" t="s">
        <v>232</v>
      </c>
      <c r="D80" s="101">
        <v>0.90801500000000002</v>
      </c>
      <c r="E80" s="66">
        <v>1</v>
      </c>
      <c r="F80" s="66">
        <v>1</v>
      </c>
      <c r="G80" s="102">
        <v>1.1023691499999999</v>
      </c>
      <c r="H80" s="68">
        <v>163.38999999999999</v>
      </c>
      <c r="I80" s="70">
        <v>10161</v>
      </c>
      <c r="K80" s="231"/>
      <c r="L80" s="45"/>
      <c r="M80" s="45"/>
    </row>
    <row r="81" spans="1:12" x14ac:dyDescent="0.25">
      <c r="A81" s="66">
        <v>58</v>
      </c>
      <c r="B81" s="67">
        <v>600101</v>
      </c>
      <c r="C81" s="20" t="s">
        <v>245</v>
      </c>
      <c r="D81" s="101">
        <v>1.050753</v>
      </c>
      <c r="E81" s="66">
        <v>1.056</v>
      </c>
      <c r="F81" s="66">
        <v>1</v>
      </c>
      <c r="G81" s="102">
        <v>1</v>
      </c>
      <c r="H81" s="68">
        <f>163.23*D81*E81*F81*G81</f>
        <v>181.11921927264001</v>
      </c>
      <c r="I81" s="70">
        <v>28435</v>
      </c>
      <c r="K81" s="231"/>
      <c r="L81" s="45"/>
    </row>
    <row r="82" spans="1:12" x14ac:dyDescent="0.25">
      <c r="I82" s="100"/>
      <c r="K82" s="45"/>
      <c r="L82" s="45"/>
    </row>
    <row r="83" spans="1:12" x14ac:dyDescent="0.25">
      <c r="I83" s="100"/>
      <c r="K83" s="45"/>
    </row>
    <row r="84" spans="1:12" x14ac:dyDescent="0.25">
      <c r="I84" s="100"/>
    </row>
    <row r="85" spans="1:12" x14ac:dyDescent="0.25">
      <c r="I85" s="100"/>
    </row>
    <row r="86" spans="1:12" x14ac:dyDescent="0.25">
      <c r="I86" s="100"/>
    </row>
    <row r="87" spans="1:12" x14ac:dyDescent="0.25">
      <c r="I87" s="232"/>
    </row>
    <row r="88" spans="1:12" x14ac:dyDescent="0.25">
      <c r="I88" s="233"/>
    </row>
  </sheetData>
  <mergeCells count="5">
    <mergeCell ref="F4:H4"/>
    <mergeCell ref="A9:D9"/>
    <mergeCell ref="A12:C12"/>
    <mergeCell ref="A14:D14"/>
    <mergeCell ref="A21:I21"/>
  </mergeCells>
  <conditionalFormatting sqref="C74">
    <cfRule type="cellIs" dxfId="7" priority="4" operator="lessThan">
      <formula>0</formula>
    </cfRule>
  </conditionalFormatting>
  <conditionalFormatting sqref="C72">
    <cfRule type="cellIs" dxfId="6" priority="3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K34"/>
  <sheetViews>
    <sheetView workbookViewId="0">
      <selection activeCell="I1" sqref="I1"/>
    </sheetView>
  </sheetViews>
  <sheetFormatPr defaultRowHeight="15" x14ac:dyDescent="0.25"/>
  <cols>
    <col min="1" max="1" width="9.140625" style="44"/>
    <col min="2" max="2" width="9.5703125" style="44" customWidth="1"/>
    <col min="3" max="3" width="68.85546875" style="44" customWidth="1"/>
    <col min="4" max="4" width="17.42578125" style="44" customWidth="1"/>
    <col min="5" max="5" width="22.85546875" style="44" customWidth="1"/>
    <col min="6" max="7" width="17.28515625" style="44" customWidth="1"/>
    <col min="8" max="8" width="19.42578125" style="45" customWidth="1"/>
    <col min="9" max="9" width="14" style="44" customWidth="1"/>
    <col min="10" max="10" width="14.42578125" style="44" customWidth="1"/>
    <col min="11" max="11" width="12" style="44" customWidth="1"/>
    <col min="12" max="12" width="16.42578125" style="44" customWidth="1"/>
    <col min="13" max="239" width="9.140625" style="44"/>
    <col min="240" max="240" width="9.5703125" style="44" customWidth="1"/>
    <col min="241" max="241" width="68.85546875" style="44" customWidth="1"/>
    <col min="242" max="242" width="13.85546875" style="44" customWidth="1"/>
    <col min="243" max="243" width="13.28515625" style="44" customWidth="1"/>
    <col min="244" max="244" width="12.7109375" style="44" bestFit="1" customWidth="1"/>
    <col min="245" max="245" width="18.42578125" style="44" customWidth="1"/>
    <col min="246" max="246" width="17.5703125" style="44" customWidth="1"/>
    <col min="247" max="247" width="13.28515625" style="44" customWidth="1"/>
    <col min="248" max="495" width="9.140625" style="44"/>
    <col min="496" max="496" width="9.5703125" style="44" customWidth="1"/>
    <col min="497" max="497" width="68.85546875" style="44" customWidth="1"/>
    <col min="498" max="498" width="13.85546875" style="44" customWidth="1"/>
    <col min="499" max="499" width="13.28515625" style="44" customWidth="1"/>
    <col min="500" max="500" width="12.7109375" style="44" bestFit="1" customWidth="1"/>
    <col min="501" max="501" width="18.42578125" style="44" customWidth="1"/>
    <col min="502" max="502" width="17.5703125" style="44" customWidth="1"/>
    <col min="503" max="503" width="13.28515625" style="44" customWidth="1"/>
    <col min="504" max="751" width="9.140625" style="44"/>
    <col min="752" max="752" width="9.5703125" style="44" customWidth="1"/>
    <col min="753" max="753" width="68.85546875" style="44" customWidth="1"/>
    <col min="754" max="754" width="13.85546875" style="44" customWidth="1"/>
    <col min="755" max="755" width="13.28515625" style="44" customWidth="1"/>
    <col min="756" max="756" width="12.7109375" style="44" bestFit="1" customWidth="1"/>
    <col min="757" max="757" width="18.42578125" style="44" customWidth="1"/>
    <col min="758" max="758" width="17.5703125" style="44" customWidth="1"/>
    <col min="759" max="759" width="13.28515625" style="44" customWidth="1"/>
    <col min="760" max="1007" width="9.140625" style="44"/>
    <col min="1008" max="1008" width="9.5703125" style="44" customWidth="1"/>
    <col min="1009" max="1009" width="68.85546875" style="44" customWidth="1"/>
    <col min="1010" max="1010" width="13.85546875" style="44" customWidth="1"/>
    <col min="1011" max="1011" width="13.28515625" style="44" customWidth="1"/>
    <col min="1012" max="1012" width="12.7109375" style="44" bestFit="1" customWidth="1"/>
    <col min="1013" max="1013" width="18.42578125" style="44" customWidth="1"/>
    <col min="1014" max="1014" width="17.5703125" style="44" customWidth="1"/>
    <col min="1015" max="1015" width="13.28515625" style="44" customWidth="1"/>
    <col min="1016" max="1263" width="9.140625" style="44"/>
    <col min="1264" max="1264" width="9.5703125" style="44" customWidth="1"/>
    <col min="1265" max="1265" width="68.85546875" style="44" customWidth="1"/>
    <col min="1266" max="1266" width="13.85546875" style="44" customWidth="1"/>
    <col min="1267" max="1267" width="13.28515625" style="44" customWidth="1"/>
    <col min="1268" max="1268" width="12.7109375" style="44" bestFit="1" customWidth="1"/>
    <col min="1269" max="1269" width="18.42578125" style="44" customWidth="1"/>
    <col min="1270" max="1270" width="17.5703125" style="44" customWidth="1"/>
    <col min="1271" max="1271" width="13.28515625" style="44" customWidth="1"/>
    <col min="1272" max="1519" width="9.140625" style="44"/>
    <col min="1520" max="1520" width="9.5703125" style="44" customWidth="1"/>
    <col min="1521" max="1521" width="68.85546875" style="44" customWidth="1"/>
    <col min="1522" max="1522" width="13.85546875" style="44" customWidth="1"/>
    <col min="1523" max="1523" width="13.28515625" style="44" customWidth="1"/>
    <col min="1524" max="1524" width="12.7109375" style="44" bestFit="1" customWidth="1"/>
    <col min="1525" max="1525" width="18.42578125" style="44" customWidth="1"/>
    <col min="1526" max="1526" width="17.5703125" style="44" customWidth="1"/>
    <col min="1527" max="1527" width="13.28515625" style="44" customWidth="1"/>
    <col min="1528" max="1775" width="9.140625" style="44"/>
    <col min="1776" max="1776" width="9.5703125" style="44" customWidth="1"/>
    <col min="1777" max="1777" width="68.85546875" style="44" customWidth="1"/>
    <col min="1778" max="1778" width="13.85546875" style="44" customWidth="1"/>
    <col min="1779" max="1779" width="13.28515625" style="44" customWidth="1"/>
    <col min="1780" max="1780" width="12.7109375" style="44" bestFit="1" customWidth="1"/>
    <col min="1781" max="1781" width="18.42578125" style="44" customWidth="1"/>
    <col min="1782" max="1782" width="17.5703125" style="44" customWidth="1"/>
    <col min="1783" max="1783" width="13.28515625" style="44" customWidth="1"/>
    <col min="1784" max="2031" width="9.140625" style="44"/>
    <col min="2032" max="2032" width="9.5703125" style="44" customWidth="1"/>
    <col min="2033" max="2033" width="68.85546875" style="44" customWidth="1"/>
    <col min="2034" max="2034" width="13.85546875" style="44" customWidth="1"/>
    <col min="2035" max="2035" width="13.28515625" style="44" customWidth="1"/>
    <col min="2036" max="2036" width="12.7109375" style="44" bestFit="1" customWidth="1"/>
    <col min="2037" max="2037" width="18.42578125" style="44" customWidth="1"/>
    <col min="2038" max="2038" width="17.5703125" style="44" customWidth="1"/>
    <col min="2039" max="2039" width="13.28515625" style="44" customWidth="1"/>
    <col min="2040" max="2287" width="9.140625" style="44"/>
    <col min="2288" max="2288" width="9.5703125" style="44" customWidth="1"/>
    <col min="2289" max="2289" width="68.85546875" style="44" customWidth="1"/>
    <col min="2290" max="2290" width="13.85546875" style="44" customWidth="1"/>
    <col min="2291" max="2291" width="13.28515625" style="44" customWidth="1"/>
    <col min="2292" max="2292" width="12.7109375" style="44" bestFit="1" customWidth="1"/>
    <col min="2293" max="2293" width="18.42578125" style="44" customWidth="1"/>
    <col min="2294" max="2294" width="17.5703125" style="44" customWidth="1"/>
    <col min="2295" max="2295" width="13.28515625" style="44" customWidth="1"/>
    <col min="2296" max="2543" width="9.140625" style="44"/>
    <col min="2544" max="2544" width="9.5703125" style="44" customWidth="1"/>
    <col min="2545" max="2545" width="68.85546875" style="44" customWidth="1"/>
    <col min="2546" max="2546" width="13.85546875" style="44" customWidth="1"/>
    <col min="2547" max="2547" width="13.28515625" style="44" customWidth="1"/>
    <col min="2548" max="2548" width="12.7109375" style="44" bestFit="1" customWidth="1"/>
    <col min="2549" max="2549" width="18.42578125" style="44" customWidth="1"/>
    <col min="2550" max="2550" width="17.5703125" style="44" customWidth="1"/>
    <col min="2551" max="2551" width="13.28515625" style="44" customWidth="1"/>
    <col min="2552" max="2799" width="9.140625" style="44"/>
    <col min="2800" max="2800" width="9.5703125" style="44" customWidth="1"/>
    <col min="2801" max="2801" width="68.85546875" style="44" customWidth="1"/>
    <col min="2802" max="2802" width="13.85546875" style="44" customWidth="1"/>
    <col min="2803" max="2803" width="13.28515625" style="44" customWidth="1"/>
    <col min="2804" max="2804" width="12.7109375" style="44" bestFit="1" customWidth="1"/>
    <col min="2805" max="2805" width="18.42578125" style="44" customWidth="1"/>
    <col min="2806" max="2806" width="17.5703125" style="44" customWidth="1"/>
    <col min="2807" max="2807" width="13.28515625" style="44" customWidth="1"/>
    <col min="2808" max="3055" width="9.140625" style="44"/>
    <col min="3056" max="3056" width="9.5703125" style="44" customWidth="1"/>
    <col min="3057" max="3057" width="68.85546875" style="44" customWidth="1"/>
    <col min="3058" max="3058" width="13.85546875" style="44" customWidth="1"/>
    <col min="3059" max="3059" width="13.28515625" style="44" customWidth="1"/>
    <col min="3060" max="3060" width="12.7109375" style="44" bestFit="1" customWidth="1"/>
    <col min="3061" max="3061" width="18.42578125" style="44" customWidth="1"/>
    <col min="3062" max="3062" width="17.5703125" style="44" customWidth="1"/>
    <col min="3063" max="3063" width="13.28515625" style="44" customWidth="1"/>
    <col min="3064" max="3311" width="9.140625" style="44"/>
    <col min="3312" max="3312" width="9.5703125" style="44" customWidth="1"/>
    <col min="3313" max="3313" width="68.85546875" style="44" customWidth="1"/>
    <col min="3314" max="3314" width="13.85546875" style="44" customWidth="1"/>
    <col min="3315" max="3315" width="13.28515625" style="44" customWidth="1"/>
    <col min="3316" max="3316" width="12.7109375" style="44" bestFit="1" customWidth="1"/>
    <col min="3317" max="3317" width="18.42578125" style="44" customWidth="1"/>
    <col min="3318" max="3318" width="17.5703125" style="44" customWidth="1"/>
    <col min="3319" max="3319" width="13.28515625" style="44" customWidth="1"/>
    <col min="3320" max="3567" width="9.140625" style="44"/>
    <col min="3568" max="3568" width="9.5703125" style="44" customWidth="1"/>
    <col min="3569" max="3569" width="68.85546875" style="44" customWidth="1"/>
    <col min="3570" max="3570" width="13.85546875" style="44" customWidth="1"/>
    <col min="3571" max="3571" width="13.28515625" style="44" customWidth="1"/>
    <col min="3572" max="3572" width="12.7109375" style="44" bestFit="1" customWidth="1"/>
    <col min="3573" max="3573" width="18.42578125" style="44" customWidth="1"/>
    <col min="3574" max="3574" width="17.5703125" style="44" customWidth="1"/>
    <col min="3575" max="3575" width="13.28515625" style="44" customWidth="1"/>
    <col min="3576" max="3823" width="9.140625" style="44"/>
    <col min="3824" max="3824" width="9.5703125" style="44" customWidth="1"/>
    <col min="3825" max="3825" width="68.85546875" style="44" customWidth="1"/>
    <col min="3826" max="3826" width="13.85546875" style="44" customWidth="1"/>
    <col min="3827" max="3827" width="13.28515625" style="44" customWidth="1"/>
    <col min="3828" max="3828" width="12.7109375" style="44" bestFit="1" customWidth="1"/>
    <col min="3829" max="3829" width="18.42578125" style="44" customWidth="1"/>
    <col min="3830" max="3830" width="17.5703125" style="44" customWidth="1"/>
    <col min="3831" max="3831" width="13.28515625" style="44" customWidth="1"/>
    <col min="3832" max="4079" width="9.140625" style="44"/>
    <col min="4080" max="4080" width="9.5703125" style="44" customWidth="1"/>
    <col min="4081" max="4081" width="68.85546875" style="44" customWidth="1"/>
    <col min="4082" max="4082" width="13.85546875" style="44" customWidth="1"/>
    <col min="4083" max="4083" width="13.28515625" style="44" customWidth="1"/>
    <col min="4084" max="4084" width="12.7109375" style="44" bestFit="1" customWidth="1"/>
    <col min="4085" max="4085" width="18.42578125" style="44" customWidth="1"/>
    <col min="4086" max="4086" width="17.5703125" style="44" customWidth="1"/>
    <col min="4087" max="4087" width="13.28515625" style="44" customWidth="1"/>
    <col min="4088" max="4335" width="9.140625" style="44"/>
    <col min="4336" max="4336" width="9.5703125" style="44" customWidth="1"/>
    <col min="4337" max="4337" width="68.85546875" style="44" customWidth="1"/>
    <col min="4338" max="4338" width="13.85546875" style="44" customWidth="1"/>
    <col min="4339" max="4339" width="13.28515625" style="44" customWidth="1"/>
    <col min="4340" max="4340" width="12.7109375" style="44" bestFit="1" customWidth="1"/>
    <col min="4341" max="4341" width="18.42578125" style="44" customWidth="1"/>
    <col min="4342" max="4342" width="17.5703125" style="44" customWidth="1"/>
    <col min="4343" max="4343" width="13.28515625" style="44" customWidth="1"/>
    <col min="4344" max="4591" width="9.140625" style="44"/>
    <col min="4592" max="4592" width="9.5703125" style="44" customWidth="1"/>
    <col min="4593" max="4593" width="68.85546875" style="44" customWidth="1"/>
    <col min="4594" max="4594" width="13.85546875" style="44" customWidth="1"/>
    <col min="4595" max="4595" width="13.28515625" style="44" customWidth="1"/>
    <col min="4596" max="4596" width="12.7109375" style="44" bestFit="1" customWidth="1"/>
    <col min="4597" max="4597" width="18.42578125" style="44" customWidth="1"/>
    <col min="4598" max="4598" width="17.5703125" style="44" customWidth="1"/>
    <col min="4599" max="4599" width="13.28515625" style="44" customWidth="1"/>
    <col min="4600" max="4847" width="9.140625" style="44"/>
    <col min="4848" max="4848" width="9.5703125" style="44" customWidth="1"/>
    <col min="4849" max="4849" width="68.85546875" style="44" customWidth="1"/>
    <col min="4850" max="4850" width="13.85546875" style="44" customWidth="1"/>
    <col min="4851" max="4851" width="13.28515625" style="44" customWidth="1"/>
    <col min="4852" max="4852" width="12.7109375" style="44" bestFit="1" customWidth="1"/>
    <col min="4853" max="4853" width="18.42578125" style="44" customWidth="1"/>
    <col min="4854" max="4854" width="17.5703125" style="44" customWidth="1"/>
    <col min="4855" max="4855" width="13.28515625" style="44" customWidth="1"/>
    <col min="4856" max="5103" width="9.140625" style="44"/>
    <col min="5104" max="5104" width="9.5703125" style="44" customWidth="1"/>
    <col min="5105" max="5105" width="68.85546875" style="44" customWidth="1"/>
    <col min="5106" max="5106" width="13.85546875" style="44" customWidth="1"/>
    <col min="5107" max="5107" width="13.28515625" style="44" customWidth="1"/>
    <col min="5108" max="5108" width="12.7109375" style="44" bestFit="1" customWidth="1"/>
    <col min="5109" max="5109" width="18.42578125" style="44" customWidth="1"/>
    <col min="5110" max="5110" width="17.5703125" style="44" customWidth="1"/>
    <col min="5111" max="5111" width="13.28515625" style="44" customWidth="1"/>
    <col min="5112" max="5359" width="9.140625" style="44"/>
    <col min="5360" max="5360" width="9.5703125" style="44" customWidth="1"/>
    <col min="5361" max="5361" width="68.85546875" style="44" customWidth="1"/>
    <col min="5362" max="5362" width="13.85546875" style="44" customWidth="1"/>
    <col min="5363" max="5363" width="13.28515625" style="44" customWidth="1"/>
    <col min="5364" max="5364" width="12.7109375" style="44" bestFit="1" customWidth="1"/>
    <col min="5365" max="5365" width="18.42578125" style="44" customWidth="1"/>
    <col min="5366" max="5366" width="17.5703125" style="44" customWidth="1"/>
    <col min="5367" max="5367" width="13.28515625" style="44" customWidth="1"/>
    <col min="5368" max="5615" width="9.140625" style="44"/>
    <col min="5616" max="5616" width="9.5703125" style="44" customWidth="1"/>
    <col min="5617" max="5617" width="68.85546875" style="44" customWidth="1"/>
    <col min="5618" max="5618" width="13.85546875" style="44" customWidth="1"/>
    <col min="5619" max="5619" width="13.28515625" style="44" customWidth="1"/>
    <col min="5620" max="5620" width="12.7109375" style="44" bestFit="1" customWidth="1"/>
    <col min="5621" max="5621" width="18.42578125" style="44" customWidth="1"/>
    <col min="5622" max="5622" width="17.5703125" style="44" customWidth="1"/>
    <col min="5623" max="5623" width="13.28515625" style="44" customWidth="1"/>
    <col min="5624" max="5871" width="9.140625" style="44"/>
    <col min="5872" max="5872" width="9.5703125" style="44" customWidth="1"/>
    <col min="5873" max="5873" width="68.85546875" style="44" customWidth="1"/>
    <col min="5874" max="5874" width="13.85546875" style="44" customWidth="1"/>
    <col min="5875" max="5875" width="13.28515625" style="44" customWidth="1"/>
    <col min="5876" max="5876" width="12.7109375" style="44" bestFit="1" customWidth="1"/>
    <col min="5877" max="5877" width="18.42578125" style="44" customWidth="1"/>
    <col min="5878" max="5878" width="17.5703125" style="44" customWidth="1"/>
    <col min="5879" max="5879" width="13.28515625" style="44" customWidth="1"/>
    <col min="5880" max="6127" width="9.140625" style="44"/>
    <col min="6128" max="6128" width="9.5703125" style="44" customWidth="1"/>
    <col min="6129" max="6129" width="68.85546875" style="44" customWidth="1"/>
    <col min="6130" max="6130" width="13.85546875" style="44" customWidth="1"/>
    <col min="6131" max="6131" width="13.28515625" style="44" customWidth="1"/>
    <col min="6132" max="6132" width="12.7109375" style="44" bestFit="1" customWidth="1"/>
    <col min="6133" max="6133" width="18.42578125" style="44" customWidth="1"/>
    <col min="6134" max="6134" width="17.5703125" style="44" customWidth="1"/>
    <col min="6135" max="6135" width="13.28515625" style="44" customWidth="1"/>
    <col min="6136" max="6383" width="9.140625" style="44"/>
    <col min="6384" max="6384" width="9.5703125" style="44" customWidth="1"/>
    <col min="6385" max="6385" width="68.85546875" style="44" customWidth="1"/>
    <col min="6386" max="6386" width="13.85546875" style="44" customWidth="1"/>
    <col min="6387" max="6387" width="13.28515625" style="44" customWidth="1"/>
    <col min="6388" max="6388" width="12.7109375" style="44" bestFit="1" customWidth="1"/>
    <col min="6389" max="6389" width="18.42578125" style="44" customWidth="1"/>
    <col min="6390" max="6390" width="17.5703125" style="44" customWidth="1"/>
    <col min="6391" max="6391" width="13.28515625" style="44" customWidth="1"/>
    <col min="6392" max="6639" width="9.140625" style="44"/>
    <col min="6640" max="6640" width="9.5703125" style="44" customWidth="1"/>
    <col min="6641" max="6641" width="68.85546875" style="44" customWidth="1"/>
    <col min="6642" max="6642" width="13.85546875" style="44" customWidth="1"/>
    <col min="6643" max="6643" width="13.28515625" style="44" customWidth="1"/>
    <col min="6644" max="6644" width="12.7109375" style="44" bestFit="1" customWidth="1"/>
    <col min="6645" max="6645" width="18.42578125" style="44" customWidth="1"/>
    <col min="6646" max="6646" width="17.5703125" style="44" customWidth="1"/>
    <col min="6647" max="6647" width="13.28515625" style="44" customWidth="1"/>
    <col min="6648" max="6895" width="9.140625" style="44"/>
    <col min="6896" max="6896" width="9.5703125" style="44" customWidth="1"/>
    <col min="6897" max="6897" width="68.85546875" style="44" customWidth="1"/>
    <col min="6898" max="6898" width="13.85546875" style="44" customWidth="1"/>
    <col min="6899" max="6899" width="13.28515625" style="44" customWidth="1"/>
    <col min="6900" max="6900" width="12.7109375" style="44" bestFit="1" customWidth="1"/>
    <col min="6901" max="6901" width="18.42578125" style="44" customWidth="1"/>
    <col min="6902" max="6902" width="17.5703125" style="44" customWidth="1"/>
    <col min="6903" max="6903" width="13.28515625" style="44" customWidth="1"/>
    <col min="6904" max="7151" width="9.140625" style="44"/>
    <col min="7152" max="7152" width="9.5703125" style="44" customWidth="1"/>
    <col min="7153" max="7153" width="68.85546875" style="44" customWidth="1"/>
    <col min="7154" max="7154" width="13.85546875" style="44" customWidth="1"/>
    <col min="7155" max="7155" width="13.28515625" style="44" customWidth="1"/>
    <col min="7156" max="7156" width="12.7109375" style="44" bestFit="1" customWidth="1"/>
    <col min="7157" max="7157" width="18.42578125" style="44" customWidth="1"/>
    <col min="7158" max="7158" width="17.5703125" style="44" customWidth="1"/>
    <col min="7159" max="7159" width="13.28515625" style="44" customWidth="1"/>
    <col min="7160" max="7407" width="9.140625" style="44"/>
    <col min="7408" max="7408" width="9.5703125" style="44" customWidth="1"/>
    <col min="7409" max="7409" width="68.85546875" style="44" customWidth="1"/>
    <col min="7410" max="7410" width="13.85546875" style="44" customWidth="1"/>
    <col min="7411" max="7411" width="13.28515625" style="44" customWidth="1"/>
    <col min="7412" max="7412" width="12.7109375" style="44" bestFit="1" customWidth="1"/>
    <col min="7413" max="7413" width="18.42578125" style="44" customWidth="1"/>
    <col min="7414" max="7414" width="17.5703125" style="44" customWidth="1"/>
    <col min="7415" max="7415" width="13.28515625" style="44" customWidth="1"/>
    <col min="7416" max="7663" width="9.140625" style="44"/>
    <col min="7664" max="7664" width="9.5703125" style="44" customWidth="1"/>
    <col min="7665" max="7665" width="68.85546875" style="44" customWidth="1"/>
    <col min="7666" max="7666" width="13.85546875" style="44" customWidth="1"/>
    <col min="7667" max="7667" width="13.28515625" style="44" customWidth="1"/>
    <col min="7668" max="7668" width="12.7109375" style="44" bestFit="1" customWidth="1"/>
    <col min="7669" max="7669" width="18.42578125" style="44" customWidth="1"/>
    <col min="7670" max="7670" width="17.5703125" style="44" customWidth="1"/>
    <col min="7671" max="7671" width="13.28515625" style="44" customWidth="1"/>
    <col min="7672" max="7919" width="9.140625" style="44"/>
    <col min="7920" max="7920" width="9.5703125" style="44" customWidth="1"/>
    <col min="7921" max="7921" width="68.85546875" style="44" customWidth="1"/>
    <col min="7922" max="7922" width="13.85546875" style="44" customWidth="1"/>
    <col min="7923" max="7923" width="13.28515625" style="44" customWidth="1"/>
    <col min="7924" max="7924" width="12.7109375" style="44" bestFit="1" customWidth="1"/>
    <col min="7925" max="7925" width="18.42578125" style="44" customWidth="1"/>
    <col min="7926" max="7926" width="17.5703125" style="44" customWidth="1"/>
    <col min="7927" max="7927" width="13.28515625" style="44" customWidth="1"/>
    <col min="7928" max="8175" width="9.140625" style="44"/>
    <col min="8176" max="8176" width="9.5703125" style="44" customWidth="1"/>
    <col min="8177" max="8177" width="68.85546875" style="44" customWidth="1"/>
    <col min="8178" max="8178" width="13.85546875" style="44" customWidth="1"/>
    <col min="8179" max="8179" width="13.28515625" style="44" customWidth="1"/>
    <col min="8180" max="8180" width="12.7109375" style="44" bestFit="1" customWidth="1"/>
    <col min="8181" max="8181" width="18.42578125" style="44" customWidth="1"/>
    <col min="8182" max="8182" width="17.5703125" style="44" customWidth="1"/>
    <col min="8183" max="8183" width="13.28515625" style="44" customWidth="1"/>
    <col min="8184" max="8431" width="9.140625" style="44"/>
    <col min="8432" max="8432" width="9.5703125" style="44" customWidth="1"/>
    <col min="8433" max="8433" width="68.85546875" style="44" customWidth="1"/>
    <col min="8434" max="8434" width="13.85546875" style="44" customWidth="1"/>
    <col min="8435" max="8435" width="13.28515625" style="44" customWidth="1"/>
    <col min="8436" max="8436" width="12.7109375" style="44" bestFit="1" customWidth="1"/>
    <col min="8437" max="8437" width="18.42578125" style="44" customWidth="1"/>
    <col min="8438" max="8438" width="17.5703125" style="44" customWidth="1"/>
    <col min="8439" max="8439" width="13.28515625" style="44" customWidth="1"/>
    <col min="8440" max="8687" width="9.140625" style="44"/>
    <col min="8688" max="8688" width="9.5703125" style="44" customWidth="1"/>
    <col min="8689" max="8689" width="68.85546875" style="44" customWidth="1"/>
    <col min="8690" max="8690" width="13.85546875" style="44" customWidth="1"/>
    <col min="8691" max="8691" width="13.28515625" style="44" customWidth="1"/>
    <col min="8692" max="8692" width="12.7109375" style="44" bestFit="1" customWidth="1"/>
    <col min="8693" max="8693" width="18.42578125" style="44" customWidth="1"/>
    <col min="8694" max="8694" width="17.5703125" style="44" customWidth="1"/>
    <col min="8695" max="8695" width="13.28515625" style="44" customWidth="1"/>
    <col min="8696" max="8943" width="9.140625" style="44"/>
    <col min="8944" max="8944" width="9.5703125" style="44" customWidth="1"/>
    <col min="8945" max="8945" width="68.85546875" style="44" customWidth="1"/>
    <col min="8946" max="8946" width="13.85546875" style="44" customWidth="1"/>
    <col min="8947" max="8947" width="13.28515625" style="44" customWidth="1"/>
    <col min="8948" max="8948" width="12.7109375" style="44" bestFit="1" customWidth="1"/>
    <col min="8949" max="8949" width="18.42578125" style="44" customWidth="1"/>
    <col min="8950" max="8950" width="17.5703125" style="44" customWidth="1"/>
    <col min="8951" max="8951" width="13.28515625" style="44" customWidth="1"/>
    <col min="8952" max="9199" width="9.140625" style="44"/>
    <col min="9200" max="9200" width="9.5703125" style="44" customWidth="1"/>
    <col min="9201" max="9201" width="68.85546875" style="44" customWidth="1"/>
    <col min="9202" max="9202" width="13.85546875" style="44" customWidth="1"/>
    <col min="9203" max="9203" width="13.28515625" style="44" customWidth="1"/>
    <col min="9204" max="9204" width="12.7109375" style="44" bestFit="1" customWidth="1"/>
    <col min="9205" max="9205" width="18.42578125" style="44" customWidth="1"/>
    <col min="9206" max="9206" width="17.5703125" style="44" customWidth="1"/>
    <col min="9207" max="9207" width="13.28515625" style="44" customWidth="1"/>
    <col min="9208" max="9455" width="9.140625" style="44"/>
    <col min="9456" max="9456" width="9.5703125" style="44" customWidth="1"/>
    <col min="9457" max="9457" width="68.85546875" style="44" customWidth="1"/>
    <col min="9458" max="9458" width="13.85546875" style="44" customWidth="1"/>
    <col min="9459" max="9459" width="13.28515625" style="44" customWidth="1"/>
    <col min="9460" max="9460" width="12.7109375" style="44" bestFit="1" customWidth="1"/>
    <col min="9461" max="9461" width="18.42578125" style="44" customWidth="1"/>
    <col min="9462" max="9462" width="17.5703125" style="44" customWidth="1"/>
    <col min="9463" max="9463" width="13.28515625" style="44" customWidth="1"/>
    <col min="9464" max="9711" width="9.140625" style="44"/>
    <col min="9712" max="9712" width="9.5703125" style="44" customWidth="1"/>
    <col min="9713" max="9713" width="68.85546875" style="44" customWidth="1"/>
    <col min="9714" max="9714" width="13.85546875" style="44" customWidth="1"/>
    <col min="9715" max="9715" width="13.28515625" style="44" customWidth="1"/>
    <col min="9716" max="9716" width="12.7109375" style="44" bestFit="1" customWidth="1"/>
    <col min="9717" max="9717" width="18.42578125" style="44" customWidth="1"/>
    <col min="9718" max="9718" width="17.5703125" style="44" customWidth="1"/>
    <col min="9719" max="9719" width="13.28515625" style="44" customWidth="1"/>
    <col min="9720" max="9967" width="9.140625" style="44"/>
    <col min="9968" max="9968" width="9.5703125" style="44" customWidth="1"/>
    <col min="9969" max="9969" width="68.85546875" style="44" customWidth="1"/>
    <col min="9970" max="9970" width="13.85546875" style="44" customWidth="1"/>
    <col min="9971" max="9971" width="13.28515625" style="44" customWidth="1"/>
    <col min="9972" max="9972" width="12.7109375" style="44" bestFit="1" customWidth="1"/>
    <col min="9973" max="9973" width="18.42578125" style="44" customWidth="1"/>
    <col min="9974" max="9974" width="17.5703125" style="44" customWidth="1"/>
    <col min="9975" max="9975" width="13.28515625" style="44" customWidth="1"/>
    <col min="9976" max="10223" width="9.140625" style="44"/>
    <col min="10224" max="10224" width="9.5703125" style="44" customWidth="1"/>
    <col min="10225" max="10225" width="68.85546875" style="44" customWidth="1"/>
    <col min="10226" max="10226" width="13.85546875" style="44" customWidth="1"/>
    <col min="10227" max="10227" width="13.28515625" style="44" customWidth="1"/>
    <col min="10228" max="10228" width="12.7109375" style="44" bestFit="1" customWidth="1"/>
    <col min="10229" max="10229" width="18.42578125" style="44" customWidth="1"/>
    <col min="10230" max="10230" width="17.5703125" style="44" customWidth="1"/>
    <col min="10231" max="10231" width="13.28515625" style="44" customWidth="1"/>
    <col min="10232" max="10479" width="9.140625" style="44"/>
    <col min="10480" max="10480" width="9.5703125" style="44" customWidth="1"/>
    <col min="10481" max="10481" width="68.85546875" style="44" customWidth="1"/>
    <col min="10482" max="10482" width="13.85546875" style="44" customWidth="1"/>
    <col min="10483" max="10483" width="13.28515625" style="44" customWidth="1"/>
    <col min="10484" max="10484" width="12.7109375" style="44" bestFit="1" customWidth="1"/>
    <col min="10485" max="10485" width="18.42578125" style="44" customWidth="1"/>
    <col min="10486" max="10486" width="17.5703125" style="44" customWidth="1"/>
    <col min="10487" max="10487" width="13.28515625" style="44" customWidth="1"/>
    <col min="10488" max="10735" width="9.140625" style="44"/>
    <col min="10736" max="10736" width="9.5703125" style="44" customWidth="1"/>
    <col min="10737" max="10737" width="68.85546875" style="44" customWidth="1"/>
    <col min="10738" max="10738" width="13.85546875" style="44" customWidth="1"/>
    <col min="10739" max="10739" width="13.28515625" style="44" customWidth="1"/>
    <col min="10740" max="10740" width="12.7109375" style="44" bestFit="1" customWidth="1"/>
    <col min="10741" max="10741" width="18.42578125" style="44" customWidth="1"/>
    <col min="10742" max="10742" width="17.5703125" style="44" customWidth="1"/>
    <col min="10743" max="10743" width="13.28515625" style="44" customWidth="1"/>
    <col min="10744" max="10991" width="9.140625" style="44"/>
    <col min="10992" max="10992" width="9.5703125" style="44" customWidth="1"/>
    <col min="10993" max="10993" width="68.85546875" style="44" customWidth="1"/>
    <col min="10994" max="10994" width="13.85546875" style="44" customWidth="1"/>
    <col min="10995" max="10995" width="13.28515625" style="44" customWidth="1"/>
    <col min="10996" max="10996" width="12.7109375" style="44" bestFit="1" customWidth="1"/>
    <col min="10997" max="10997" width="18.42578125" style="44" customWidth="1"/>
    <col min="10998" max="10998" width="17.5703125" style="44" customWidth="1"/>
    <col min="10999" max="10999" width="13.28515625" style="44" customWidth="1"/>
    <col min="11000" max="11247" width="9.140625" style="44"/>
    <col min="11248" max="11248" width="9.5703125" style="44" customWidth="1"/>
    <col min="11249" max="11249" width="68.85546875" style="44" customWidth="1"/>
    <col min="11250" max="11250" width="13.85546875" style="44" customWidth="1"/>
    <col min="11251" max="11251" width="13.28515625" style="44" customWidth="1"/>
    <col min="11252" max="11252" width="12.7109375" style="44" bestFit="1" customWidth="1"/>
    <col min="11253" max="11253" width="18.42578125" style="44" customWidth="1"/>
    <col min="11254" max="11254" width="17.5703125" style="44" customWidth="1"/>
    <col min="11255" max="11255" width="13.28515625" style="44" customWidth="1"/>
    <col min="11256" max="11503" width="9.140625" style="44"/>
    <col min="11504" max="11504" width="9.5703125" style="44" customWidth="1"/>
    <col min="11505" max="11505" width="68.85546875" style="44" customWidth="1"/>
    <col min="11506" max="11506" width="13.85546875" style="44" customWidth="1"/>
    <col min="11507" max="11507" width="13.28515625" style="44" customWidth="1"/>
    <col min="11508" max="11508" width="12.7109375" style="44" bestFit="1" customWidth="1"/>
    <col min="11509" max="11509" width="18.42578125" style="44" customWidth="1"/>
    <col min="11510" max="11510" width="17.5703125" style="44" customWidth="1"/>
    <col min="11511" max="11511" width="13.28515625" style="44" customWidth="1"/>
    <col min="11512" max="11759" width="9.140625" style="44"/>
    <col min="11760" max="11760" width="9.5703125" style="44" customWidth="1"/>
    <col min="11761" max="11761" width="68.85546875" style="44" customWidth="1"/>
    <col min="11762" max="11762" width="13.85546875" style="44" customWidth="1"/>
    <col min="11763" max="11763" width="13.28515625" style="44" customWidth="1"/>
    <col min="11764" max="11764" width="12.7109375" style="44" bestFit="1" customWidth="1"/>
    <col min="11765" max="11765" width="18.42578125" style="44" customWidth="1"/>
    <col min="11766" max="11766" width="17.5703125" style="44" customWidth="1"/>
    <col min="11767" max="11767" width="13.28515625" style="44" customWidth="1"/>
    <col min="11768" max="12015" width="9.140625" style="44"/>
    <col min="12016" max="12016" width="9.5703125" style="44" customWidth="1"/>
    <col min="12017" max="12017" width="68.85546875" style="44" customWidth="1"/>
    <col min="12018" max="12018" width="13.85546875" style="44" customWidth="1"/>
    <col min="12019" max="12019" width="13.28515625" style="44" customWidth="1"/>
    <col min="12020" max="12020" width="12.7109375" style="44" bestFit="1" customWidth="1"/>
    <col min="12021" max="12021" width="18.42578125" style="44" customWidth="1"/>
    <col min="12022" max="12022" width="17.5703125" style="44" customWidth="1"/>
    <col min="12023" max="12023" width="13.28515625" style="44" customWidth="1"/>
    <col min="12024" max="12271" width="9.140625" style="44"/>
    <col min="12272" max="12272" width="9.5703125" style="44" customWidth="1"/>
    <col min="12273" max="12273" width="68.85546875" style="44" customWidth="1"/>
    <col min="12274" max="12274" width="13.85546875" style="44" customWidth="1"/>
    <col min="12275" max="12275" width="13.28515625" style="44" customWidth="1"/>
    <col min="12276" max="12276" width="12.7109375" style="44" bestFit="1" customWidth="1"/>
    <col min="12277" max="12277" width="18.42578125" style="44" customWidth="1"/>
    <col min="12278" max="12278" width="17.5703125" style="44" customWidth="1"/>
    <col min="12279" max="12279" width="13.28515625" style="44" customWidth="1"/>
    <col min="12280" max="12527" width="9.140625" style="44"/>
    <col min="12528" max="12528" width="9.5703125" style="44" customWidth="1"/>
    <col min="12529" max="12529" width="68.85546875" style="44" customWidth="1"/>
    <col min="12530" max="12530" width="13.85546875" style="44" customWidth="1"/>
    <col min="12531" max="12531" width="13.28515625" style="44" customWidth="1"/>
    <col min="12532" max="12532" width="12.7109375" style="44" bestFit="1" customWidth="1"/>
    <col min="12533" max="12533" width="18.42578125" style="44" customWidth="1"/>
    <col min="12534" max="12534" width="17.5703125" style="44" customWidth="1"/>
    <col min="12535" max="12535" width="13.28515625" style="44" customWidth="1"/>
    <col min="12536" max="12783" width="9.140625" style="44"/>
    <col min="12784" max="12784" width="9.5703125" style="44" customWidth="1"/>
    <col min="12785" max="12785" width="68.85546875" style="44" customWidth="1"/>
    <col min="12786" max="12786" width="13.85546875" style="44" customWidth="1"/>
    <col min="12787" max="12787" width="13.28515625" style="44" customWidth="1"/>
    <col min="12788" max="12788" width="12.7109375" style="44" bestFit="1" customWidth="1"/>
    <col min="12789" max="12789" width="18.42578125" style="44" customWidth="1"/>
    <col min="12790" max="12790" width="17.5703125" style="44" customWidth="1"/>
    <col min="12791" max="12791" width="13.28515625" style="44" customWidth="1"/>
    <col min="12792" max="13039" width="9.140625" style="44"/>
    <col min="13040" max="13040" width="9.5703125" style="44" customWidth="1"/>
    <col min="13041" max="13041" width="68.85546875" style="44" customWidth="1"/>
    <col min="13042" max="13042" width="13.85546875" style="44" customWidth="1"/>
    <col min="13043" max="13043" width="13.28515625" style="44" customWidth="1"/>
    <col min="13044" max="13044" width="12.7109375" style="44" bestFit="1" customWidth="1"/>
    <col min="13045" max="13045" width="18.42578125" style="44" customWidth="1"/>
    <col min="13046" max="13046" width="17.5703125" style="44" customWidth="1"/>
    <col min="13047" max="13047" width="13.28515625" style="44" customWidth="1"/>
    <col min="13048" max="13295" width="9.140625" style="44"/>
    <col min="13296" max="13296" width="9.5703125" style="44" customWidth="1"/>
    <col min="13297" max="13297" width="68.85546875" style="44" customWidth="1"/>
    <col min="13298" max="13298" width="13.85546875" style="44" customWidth="1"/>
    <col min="13299" max="13299" width="13.28515625" style="44" customWidth="1"/>
    <col min="13300" max="13300" width="12.7109375" style="44" bestFit="1" customWidth="1"/>
    <col min="13301" max="13301" width="18.42578125" style="44" customWidth="1"/>
    <col min="13302" max="13302" width="17.5703125" style="44" customWidth="1"/>
    <col min="13303" max="13303" width="13.28515625" style="44" customWidth="1"/>
    <col min="13304" max="13551" width="9.140625" style="44"/>
    <col min="13552" max="13552" width="9.5703125" style="44" customWidth="1"/>
    <col min="13553" max="13553" width="68.85546875" style="44" customWidth="1"/>
    <col min="13554" max="13554" width="13.85546875" style="44" customWidth="1"/>
    <col min="13555" max="13555" width="13.28515625" style="44" customWidth="1"/>
    <col min="13556" max="13556" width="12.7109375" style="44" bestFit="1" customWidth="1"/>
    <col min="13557" max="13557" width="18.42578125" style="44" customWidth="1"/>
    <col min="13558" max="13558" width="17.5703125" style="44" customWidth="1"/>
    <col min="13559" max="13559" width="13.28515625" style="44" customWidth="1"/>
    <col min="13560" max="13807" width="9.140625" style="44"/>
    <col min="13808" max="13808" width="9.5703125" style="44" customWidth="1"/>
    <col min="13809" max="13809" width="68.85546875" style="44" customWidth="1"/>
    <col min="13810" max="13810" width="13.85546875" style="44" customWidth="1"/>
    <col min="13811" max="13811" width="13.28515625" style="44" customWidth="1"/>
    <col min="13812" max="13812" width="12.7109375" style="44" bestFit="1" customWidth="1"/>
    <col min="13813" max="13813" width="18.42578125" style="44" customWidth="1"/>
    <col min="13814" max="13814" width="17.5703125" style="44" customWidth="1"/>
    <col min="13815" max="13815" width="13.28515625" style="44" customWidth="1"/>
    <col min="13816" max="14063" width="9.140625" style="44"/>
    <col min="14064" max="14064" width="9.5703125" style="44" customWidth="1"/>
    <col min="14065" max="14065" width="68.85546875" style="44" customWidth="1"/>
    <col min="14066" max="14066" width="13.85546875" style="44" customWidth="1"/>
    <col min="14067" max="14067" width="13.28515625" style="44" customWidth="1"/>
    <col min="14068" max="14068" width="12.7109375" style="44" bestFit="1" customWidth="1"/>
    <col min="14069" max="14069" width="18.42578125" style="44" customWidth="1"/>
    <col min="14070" max="14070" width="17.5703125" style="44" customWidth="1"/>
    <col min="14071" max="14071" width="13.28515625" style="44" customWidth="1"/>
    <col min="14072" max="14319" width="9.140625" style="44"/>
    <col min="14320" max="14320" width="9.5703125" style="44" customWidth="1"/>
    <col min="14321" max="14321" width="68.85546875" style="44" customWidth="1"/>
    <col min="14322" max="14322" width="13.85546875" style="44" customWidth="1"/>
    <col min="14323" max="14323" width="13.28515625" style="44" customWidth="1"/>
    <col min="14324" max="14324" width="12.7109375" style="44" bestFit="1" customWidth="1"/>
    <col min="14325" max="14325" width="18.42578125" style="44" customWidth="1"/>
    <col min="14326" max="14326" width="17.5703125" style="44" customWidth="1"/>
    <col min="14327" max="14327" width="13.28515625" style="44" customWidth="1"/>
    <col min="14328" max="14575" width="9.140625" style="44"/>
    <col min="14576" max="14576" width="9.5703125" style="44" customWidth="1"/>
    <col min="14577" max="14577" width="68.85546875" style="44" customWidth="1"/>
    <col min="14578" max="14578" width="13.85546875" style="44" customWidth="1"/>
    <col min="14579" max="14579" width="13.28515625" style="44" customWidth="1"/>
    <col min="14580" max="14580" width="12.7109375" style="44" bestFit="1" customWidth="1"/>
    <col min="14581" max="14581" width="18.42578125" style="44" customWidth="1"/>
    <col min="14582" max="14582" width="17.5703125" style="44" customWidth="1"/>
    <col min="14583" max="14583" width="13.28515625" style="44" customWidth="1"/>
    <col min="14584" max="14831" width="9.140625" style="44"/>
    <col min="14832" max="14832" width="9.5703125" style="44" customWidth="1"/>
    <col min="14833" max="14833" width="68.85546875" style="44" customWidth="1"/>
    <col min="14834" max="14834" width="13.85546875" style="44" customWidth="1"/>
    <col min="14835" max="14835" width="13.28515625" style="44" customWidth="1"/>
    <col min="14836" max="14836" width="12.7109375" style="44" bestFit="1" customWidth="1"/>
    <col min="14837" max="14837" width="18.42578125" style="44" customWidth="1"/>
    <col min="14838" max="14838" width="17.5703125" style="44" customWidth="1"/>
    <col min="14839" max="14839" width="13.28515625" style="44" customWidth="1"/>
    <col min="14840" max="15087" width="9.140625" style="44"/>
    <col min="15088" max="15088" width="9.5703125" style="44" customWidth="1"/>
    <col min="15089" max="15089" width="68.85546875" style="44" customWidth="1"/>
    <col min="15090" max="15090" width="13.85546875" style="44" customWidth="1"/>
    <col min="15091" max="15091" width="13.28515625" style="44" customWidth="1"/>
    <col min="15092" max="15092" width="12.7109375" style="44" bestFit="1" customWidth="1"/>
    <col min="15093" max="15093" width="18.42578125" style="44" customWidth="1"/>
    <col min="15094" max="15094" width="17.5703125" style="44" customWidth="1"/>
    <col min="15095" max="15095" width="13.28515625" style="44" customWidth="1"/>
    <col min="15096" max="15343" width="9.140625" style="44"/>
    <col min="15344" max="15344" width="9.5703125" style="44" customWidth="1"/>
    <col min="15345" max="15345" width="68.85546875" style="44" customWidth="1"/>
    <col min="15346" max="15346" width="13.85546875" style="44" customWidth="1"/>
    <col min="15347" max="15347" width="13.28515625" style="44" customWidth="1"/>
    <col min="15348" max="15348" width="12.7109375" style="44" bestFit="1" customWidth="1"/>
    <col min="15349" max="15349" width="18.42578125" style="44" customWidth="1"/>
    <col min="15350" max="15350" width="17.5703125" style="44" customWidth="1"/>
    <col min="15351" max="15351" width="13.28515625" style="44" customWidth="1"/>
    <col min="15352" max="15599" width="9.140625" style="44"/>
    <col min="15600" max="15600" width="9.5703125" style="44" customWidth="1"/>
    <col min="15601" max="15601" width="68.85546875" style="44" customWidth="1"/>
    <col min="15602" max="15602" width="13.85546875" style="44" customWidth="1"/>
    <col min="15603" max="15603" width="13.28515625" style="44" customWidth="1"/>
    <col min="15604" max="15604" width="12.7109375" style="44" bestFit="1" customWidth="1"/>
    <col min="15605" max="15605" width="18.42578125" style="44" customWidth="1"/>
    <col min="15606" max="15606" width="17.5703125" style="44" customWidth="1"/>
    <col min="15607" max="15607" width="13.28515625" style="44" customWidth="1"/>
    <col min="15608" max="15855" width="9.140625" style="44"/>
    <col min="15856" max="15856" width="9.5703125" style="44" customWidth="1"/>
    <col min="15857" max="15857" width="68.85546875" style="44" customWidth="1"/>
    <col min="15858" max="15858" width="13.85546875" style="44" customWidth="1"/>
    <col min="15859" max="15859" width="13.28515625" style="44" customWidth="1"/>
    <col min="15860" max="15860" width="12.7109375" style="44" bestFit="1" customWidth="1"/>
    <col min="15861" max="15861" width="18.42578125" style="44" customWidth="1"/>
    <col min="15862" max="15862" width="17.5703125" style="44" customWidth="1"/>
    <col min="15863" max="15863" width="13.28515625" style="44" customWidth="1"/>
    <col min="15864" max="16111" width="9.140625" style="44"/>
    <col min="16112" max="16112" width="9.5703125" style="44" customWidth="1"/>
    <col min="16113" max="16113" width="68.85546875" style="44" customWidth="1"/>
    <col min="16114" max="16114" width="13.85546875" style="44" customWidth="1"/>
    <col min="16115" max="16115" width="13.28515625" style="44" customWidth="1"/>
    <col min="16116" max="16116" width="12.7109375" style="44" bestFit="1" customWidth="1"/>
    <col min="16117" max="16117" width="18.42578125" style="44" customWidth="1"/>
    <col min="16118" max="16118" width="17.5703125" style="44" customWidth="1"/>
    <col min="16119" max="16119" width="13.28515625" style="44" customWidth="1"/>
    <col min="16120" max="16384" width="9.140625" style="44"/>
  </cols>
  <sheetData>
    <row r="1" spans="1:9" x14ac:dyDescent="0.25">
      <c r="I1" s="109" t="s">
        <v>248</v>
      </c>
    </row>
    <row r="2" spans="1:9" x14ac:dyDescent="0.25">
      <c r="I2" s="111" t="s">
        <v>825</v>
      </c>
    </row>
    <row r="3" spans="1:9" x14ac:dyDescent="0.25">
      <c r="I3" s="110" t="s">
        <v>826</v>
      </c>
    </row>
    <row r="4" spans="1:9" s="17" customFormat="1" x14ac:dyDescent="0.25">
      <c r="A4" s="23"/>
      <c r="C4" s="2"/>
      <c r="D4" s="2"/>
      <c r="E4" s="24"/>
      <c r="F4" s="24"/>
      <c r="G4" s="24"/>
      <c r="H4" s="250"/>
    </row>
    <row r="5" spans="1:9" ht="15.75" x14ac:dyDescent="0.25">
      <c r="D5" s="5"/>
      <c r="I5" s="29" t="s">
        <v>234</v>
      </c>
    </row>
    <row r="6" spans="1:9" x14ac:dyDescent="0.25">
      <c r="D6" s="7"/>
      <c r="I6" s="5" t="s">
        <v>63</v>
      </c>
    </row>
    <row r="7" spans="1:9" x14ac:dyDescent="0.25">
      <c r="I7" s="6" t="s">
        <v>201</v>
      </c>
    </row>
    <row r="8" spans="1:9" x14ac:dyDescent="0.25">
      <c r="H8" s="7"/>
    </row>
    <row r="9" spans="1:9" s="17" customFormat="1" ht="15.75" x14ac:dyDescent="0.25">
      <c r="A9" s="291" t="s">
        <v>249</v>
      </c>
      <c r="B9" s="291"/>
      <c r="C9" s="291"/>
      <c r="D9" s="291"/>
      <c r="E9" s="44"/>
      <c r="F9" s="44"/>
      <c r="G9" s="44"/>
      <c r="H9" s="44"/>
    </row>
    <row r="10" spans="1:9" s="17" customFormat="1" ht="15.75" x14ac:dyDescent="0.25">
      <c r="A10" s="251"/>
      <c r="B10" s="251"/>
      <c r="C10" s="251"/>
      <c r="D10" s="251"/>
      <c r="E10" s="44"/>
      <c r="F10" s="44"/>
      <c r="G10" s="44"/>
      <c r="H10" s="44"/>
    </row>
    <row r="11" spans="1:9" s="17" customFormat="1" x14ac:dyDescent="0.25">
      <c r="A11" s="46"/>
      <c r="B11" s="47"/>
      <c r="C11" s="48"/>
      <c r="D11" s="49"/>
      <c r="E11" s="44"/>
      <c r="F11" s="44"/>
      <c r="G11" s="44"/>
      <c r="H11" s="44"/>
    </row>
    <row r="12" spans="1:9" s="17" customFormat="1" ht="15.75" x14ac:dyDescent="0.25">
      <c r="A12" s="295" t="s">
        <v>235</v>
      </c>
      <c r="B12" s="296"/>
      <c r="C12" s="297"/>
      <c r="D12" s="25">
        <v>727.21</v>
      </c>
      <c r="E12" s="44"/>
      <c r="F12" s="44"/>
      <c r="G12" s="44"/>
      <c r="H12" s="44"/>
    </row>
    <row r="13" spans="1:9" s="17" customFormat="1" x14ac:dyDescent="0.25">
      <c r="A13" s="44"/>
      <c r="B13" s="44"/>
      <c r="C13" s="44"/>
      <c r="D13" s="44"/>
      <c r="E13" s="44"/>
      <c r="F13" s="44"/>
      <c r="G13" s="44"/>
      <c r="I13" s="52" t="s">
        <v>211</v>
      </c>
    </row>
    <row r="14" spans="1:9" s="17" customFormat="1" x14ac:dyDescent="0.25">
      <c r="A14" s="294" t="s">
        <v>236</v>
      </c>
      <c r="B14" s="294"/>
      <c r="C14" s="294"/>
      <c r="D14" s="294"/>
      <c r="E14" s="44"/>
      <c r="F14" s="44"/>
      <c r="G14" s="44"/>
      <c r="H14" s="44"/>
    </row>
    <row r="15" spans="1:9" s="17" customFormat="1" x14ac:dyDescent="0.25">
      <c r="A15" s="71" t="s">
        <v>2</v>
      </c>
      <c r="B15" s="72"/>
      <c r="C15" s="72" t="s">
        <v>213</v>
      </c>
      <c r="D15" s="72" t="s">
        <v>214</v>
      </c>
      <c r="E15" s="44"/>
      <c r="F15" s="44"/>
      <c r="G15" s="44"/>
      <c r="H15" s="44"/>
    </row>
    <row r="16" spans="1:9" s="17" customFormat="1" x14ac:dyDescent="0.25">
      <c r="A16" s="55">
        <v>1</v>
      </c>
      <c r="B16" s="56" t="s">
        <v>215</v>
      </c>
      <c r="C16" s="103">
        <v>2.5545927220370936</v>
      </c>
      <c r="D16" s="103">
        <v>2.2821195486370209</v>
      </c>
      <c r="E16" s="44"/>
      <c r="F16" s="44"/>
      <c r="G16" s="44"/>
      <c r="H16" s="44"/>
    </row>
    <row r="17" spans="1:11" s="17" customFormat="1" x14ac:dyDescent="0.25">
      <c r="A17" s="55">
        <v>2</v>
      </c>
      <c r="B17" s="56" t="s">
        <v>216</v>
      </c>
      <c r="C17" s="103">
        <v>1.5547151300686457</v>
      </c>
      <c r="D17" s="103">
        <v>1.4792600945372545</v>
      </c>
      <c r="E17" s="44"/>
      <c r="F17" s="44"/>
      <c r="G17" s="44"/>
      <c r="H17" s="44"/>
    </row>
    <row r="18" spans="1:11" s="17" customFormat="1" x14ac:dyDescent="0.25">
      <c r="A18" s="55">
        <v>3</v>
      </c>
      <c r="B18" s="57" t="s">
        <v>217</v>
      </c>
      <c r="C18" s="103">
        <v>0.84030108182296104</v>
      </c>
      <c r="D18" s="103">
        <v>0.83835666235900774</v>
      </c>
      <c r="E18" s="44"/>
      <c r="F18" s="44"/>
      <c r="G18" s="44"/>
      <c r="H18" s="44"/>
    </row>
    <row r="19" spans="1:11" s="17" customFormat="1" x14ac:dyDescent="0.25">
      <c r="A19" s="55">
        <v>4</v>
      </c>
      <c r="B19" s="56" t="s">
        <v>218</v>
      </c>
      <c r="C19" s="103">
        <v>0.62377405954989629</v>
      </c>
      <c r="D19" s="103">
        <v>1.0005655464723082</v>
      </c>
      <c r="E19" s="44"/>
      <c r="F19" s="44"/>
      <c r="G19" s="44"/>
      <c r="H19" s="44"/>
    </row>
    <row r="20" spans="1:11" s="17" customFormat="1" ht="25.5" x14ac:dyDescent="0.25">
      <c r="A20" s="55">
        <v>5</v>
      </c>
      <c r="B20" s="56" t="s">
        <v>219</v>
      </c>
      <c r="C20" s="103">
        <v>1.6</v>
      </c>
      <c r="D20" s="103">
        <v>1.6365567297592603</v>
      </c>
      <c r="E20" s="44"/>
      <c r="F20" s="44"/>
      <c r="G20" s="44"/>
      <c r="H20" s="44"/>
    </row>
    <row r="21" spans="1:11" s="17" customFormat="1" x14ac:dyDescent="0.25">
      <c r="A21" s="294" t="s">
        <v>247</v>
      </c>
      <c r="B21" s="294"/>
      <c r="C21" s="294"/>
      <c r="D21" s="294"/>
      <c r="E21" s="294"/>
      <c r="F21" s="294"/>
      <c r="G21" s="294"/>
      <c r="H21" s="294"/>
      <c r="I21" s="294"/>
    </row>
    <row r="22" spans="1:11" s="17" customFormat="1" ht="204" x14ac:dyDescent="0.25">
      <c r="A22" s="73" t="s">
        <v>2</v>
      </c>
      <c r="B22" s="60" t="s">
        <v>220</v>
      </c>
      <c r="C22" s="60" t="s">
        <v>97</v>
      </c>
      <c r="D22" s="61" t="s">
        <v>221</v>
      </c>
      <c r="E22" s="62" t="s">
        <v>222</v>
      </c>
      <c r="F22" s="61" t="s">
        <v>223</v>
      </c>
      <c r="G22" s="61" t="s">
        <v>224</v>
      </c>
      <c r="H22" s="61" t="s">
        <v>225</v>
      </c>
      <c r="I22" s="61" t="s">
        <v>830</v>
      </c>
    </row>
    <row r="23" spans="1:11" s="17" customFormat="1" x14ac:dyDescent="0.25">
      <c r="A23" s="64">
        <v>1</v>
      </c>
      <c r="B23" s="64">
        <v>2</v>
      </c>
      <c r="C23" s="65">
        <v>3</v>
      </c>
      <c r="D23" s="64">
        <v>4</v>
      </c>
      <c r="E23" s="64">
        <v>5</v>
      </c>
      <c r="F23" s="64">
        <v>6</v>
      </c>
      <c r="G23" s="64">
        <v>7</v>
      </c>
      <c r="H23" s="64">
        <v>8</v>
      </c>
      <c r="I23" s="74">
        <v>9</v>
      </c>
    </row>
    <row r="24" spans="1:11" x14ac:dyDescent="0.25">
      <c r="A24" s="66">
        <v>1</v>
      </c>
      <c r="B24" s="13">
        <v>311301</v>
      </c>
      <c r="C24" s="43" t="s">
        <v>237</v>
      </c>
      <c r="D24" s="104">
        <v>1.31924</v>
      </c>
      <c r="E24" s="66">
        <v>1.113</v>
      </c>
      <c r="F24" s="66">
        <v>1</v>
      </c>
      <c r="G24" s="66">
        <v>1.23278</v>
      </c>
      <c r="H24" s="68">
        <v>1316.33</v>
      </c>
      <c r="I24" s="70">
        <v>3944</v>
      </c>
      <c r="J24" s="100"/>
      <c r="K24" s="231"/>
    </row>
    <row r="25" spans="1:11" x14ac:dyDescent="0.25">
      <c r="A25" s="66">
        <v>2</v>
      </c>
      <c r="B25" s="13">
        <v>580401</v>
      </c>
      <c r="C25" s="43" t="s">
        <v>238</v>
      </c>
      <c r="D25" s="104">
        <v>0.71042000000000005</v>
      </c>
      <c r="E25" s="66">
        <v>1.0589999999999999</v>
      </c>
      <c r="F25" s="66">
        <v>1</v>
      </c>
      <c r="G25" s="66">
        <v>1</v>
      </c>
      <c r="H25" s="68">
        <v>547.11</v>
      </c>
      <c r="I25" s="70">
        <v>39086</v>
      </c>
      <c r="J25" s="100"/>
      <c r="K25" s="231"/>
    </row>
    <row r="26" spans="1:11" x14ac:dyDescent="0.25">
      <c r="A26" s="66">
        <v>3</v>
      </c>
      <c r="B26" s="13">
        <v>530101</v>
      </c>
      <c r="C26" s="43" t="s">
        <v>239</v>
      </c>
      <c r="D26" s="104">
        <v>0.78917999999999999</v>
      </c>
      <c r="E26" s="66">
        <v>1.095</v>
      </c>
      <c r="F26" s="66">
        <v>1</v>
      </c>
      <c r="G26" s="66">
        <v>1</v>
      </c>
      <c r="H26" s="68">
        <v>628.41999999999996</v>
      </c>
      <c r="I26" s="70">
        <v>22127</v>
      </c>
      <c r="J26" s="100"/>
      <c r="K26" s="231"/>
    </row>
    <row r="27" spans="1:11" x14ac:dyDescent="0.25">
      <c r="A27" s="66">
        <v>4</v>
      </c>
      <c r="B27" s="13">
        <v>20101</v>
      </c>
      <c r="C27" s="43" t="s">
        <v>240</v>
      </c>
      <c r="D27" s="104">
        <v>0.96867999999999999</v>
      </c>
      <c r="E27" s="66">
        <v>1.0649999999999999</v>
      </c>
      <c r="F27" s="66">
        <v>1</v>
      </c>
      <c r="G27" s="66">
        <v>1</v>
      </c>
      <c r="H27" s="68">
        <v>750.22</v>
      </c>
      <c r="I27" s="70">
        <v>42579</v>
      </c>
      <c r="J27" s="100"/>
      <c r="K27" s="231"/>
    </row>
    <row r="28" spans="1:11" x14ac:dyDescent="0.25">
      <c r="A28" s="66">
        <v>5</v>
      </c>
      <c r="B28" s="13">
        <v>220101</v>
      </c>
      <c r="C28" s="43" t="s">
        <v>241</v>
      </c>
      <c r="D28" s="104">
        <v>0.96774000000000004</v>
      </c>
      <c r="E28" s="66">
        <v>1.113</v>
      </c>
      <c r="F28" s="66">
        <v>1</v>
      </c>
      <c r="G28" s="66">
        <v>1</v>
      </c>
      <c r="H28" s="68">
        <v>783.27</v>
      </c>
      <c r="I28" s="70">
        <v>15827</v>
      </c>
      <c r="J28" s="100"/>
      <c r="K28" s="231"/>
    </row>
    <row r="29" spans="1:11" x14ac:dyDescent="0.25">
      <c r="A29" s="66">
        <v>6</v>
      </c>
      <c r="B29" s="13">
        <v>420101</v>
      </c>
      <c r="C29" s="43" t="s">
        <v>242</v>
      </c>
      <c r="D29" s="104">
        <v>0.86040000000000005</v>
      </c>
      <c r="E29" s="66">
        <v>1.113</v>
      </c>
      <c r="F29" s="66">
        <v>1</v>
      </c>
      <c r="G29" s="66">
        <v>1</v>
      </c>
      <c r="H29" s="68">
        <v>696.39</v>
      </c>
      <c r="I29" s="70">
        <v>20291</v>
      </c>
      <c r="J29" s="100"/>
      <c r="K29" s="231"/>
    </row>
    <row r="30" spans="1:11" x14ac:dyDescent="0.25">
      <c r="A30" s="66">
        <v>7</v>
      </c>
      <c r="B30" s="13">
        <v>400601</v>
      </c>
      <c r="C30" s="43" t="s">
        <v>243</v>
      </c>
      <c r="D30" s="104">
        <v>1.07422</v>
      </c>
      <c r="E30" s="66">
        <v>1.113</v>
      </c>
      <c r="F30" s="66">
        <v>1</v>
      </c>
      <c r="G30" s="66">
        <v>1</v>
      </c>
      <c r="H30" s="68">
        <v>869.46</v>
      </c>
      <c r="I30" s="70">
        <v>61603</v>
      </c>
      <c r="J30" s="100"/>
      <c r="K30" s="231"/>
    </row>
    <row r="31" spans="1:11" x14ac:dyDescent="0.25">
      <c r="A31" s="66">
        <v>8</v>
      </c>
      <c r="B31" s="13">
        <v>250101</v>
      </c>
      <c r="C31" s="43" t="s">
        <v>244</v>
      </c>
      <c r="D31" s="104">
        <v>0.92669999999999997</v>
      </c>
      <c r="E31" s="66">
        <v>1</v>
      </c>
      <c r="F31" s="66">
        <v>1</v>
      </c>
      <c r="G31" s="66">
        <v>1</v>
      </c>
      <c r="H31" s="68">
        <v>673.91</v>
      </c>
      <c r="I31" s="70">
        <v>50356</v>
      </c>
      <c r="J31" s="100"/>
      <c r="K31" s="231"/>
    </row>
    <row r="32" spans="1:11" x14ac:dyDescent="0.25">
      <c r="A32" s="66">
        <v>9</v>
      </c>
      <c r="B32" s="13">
        <v>260301</v>
      </c>
      <c r="C32" s="43" t="s">
        <v>246</v>
      </c>
      <c r="D32" s="104">
        <v>0.89432999999999996</v>
      </c>
      <c r="E32" s="66">
        <v>1</v>
      </c>
      <c r="F32" s="66">
        <v>1</v>
      </c>
      <c r="G32" s="66">
        <v>1</v>
      </c>
      <c r="H32" s="68">
        <v>650.37</v>
      </c>
      <c r="I32" s="70">
        <v>46933</v>
      </c>
      <c r="J32" s="100"/>
      <c r="K32" s="231"/>
    </row>
    <row r="33" spans="9:10" x14ac:dyDescent="0.25">
      <c r="J33" s="100"/>
    </row>
    <row r="34" spans="9:10" x14ac:dyDescent="0.25">
      <c r="I34" s="100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7265-56D8-4A31-A26D-70AD0FAAD6AC}">
  <dimension ref="A1:M959"/>
  <sheetViews>
    <sheetView workbookViewId="0">
      <selection activeCell="G1" sqref="G1"/>
    </sheetView>
  </sheetViews>
  <sheetFormatPr defaultRowHeight="15" x14ac:dyDescent="0.25"/>
  <cols>
    <col min="1" max="1" width="10.140625" style="18" customWidth="1"/>
    <col min="2" max="2" width="18.140625" style="18" customWidth="1"/>
    <col min="3" max="3" width="101.7109375" style="238" customWidth="1"/>
    <col min="4" max="4" width="19.5703125" style="238" customWidth="1"/>
    <col min="5" max="5" width="20.140625" style="238" customWidth="1"/>
    <col min="6" max="7" width="18.28515625" style="238" customWidth="1"/>
    <col min="8" max="8" width="17" style="320" customWidth="1"/>
    <col min="9" max="9" width="15.5703125" style="1" bestFit="1" customWidth="1"/>
    <col min="10" max="256" width="9.140625" style="1"/>
    <col min="257" max="257" width="10.140625" style="1" customWidth="1"/>
    <col min="258" max="258" width="18.140625" style="1" customWidth="1"/>
    <col min="259" max="259" width="101.7109375" style="1" customWidth="1"/>
    <col min="260" max="260" width="19.5703125" style="1" customWidth="1"/>
    <col min="261" max="261" width="20.140625" style="1" customWidth="1"/>
    <col min="262" max="263" width="18.28515625" style="1" customWidth="1"/>
    <col min="264" max="264" width="17" style="1" customWidth="1"/>
    <col min="265" max="265" width="15.5703125" style="1" bestFit="1" customWidth="1"/>
    <col min="266" max="512" width="9.140625" style="1"/>
    <col min="513" max="513" width="10.140625" style="1" customWidth="1"/>
    <col min="514" max="514" width="18.140625" style="1" customWidth="1"/>
    <col min="515" max="515" width="101.7109375" style="1" customWidth="1"/>
    <col min="516" max="516" width="19.5703125" style="1" customWidth="1"/>
    <col min="517" max="517" width="20.140625" style="1" customWidth="1"/>
    <col min="518" max="519" width="18.28515625" style="1" customWidth="1"/>
    <col min="520" max="520" width="17" style="1" customWidth="1"/>
    <col min="521" max="521" width="15.5703125" style="1" bestFit="1" customWidth="1"/>
    <col min="522" max="768" width="9.140625" style="1"/>
    <col min="769" max="769" width="10.140625" style="1" customWidth="1"/>
    <col min="770" max="770" width="18.140625" style="1" customWidth="1"/>
    <col min="771" max="771" width="101.7109375" style="1" customWidth="1"/>
    <col min="772" max="772" width="19.5703125" style="1" customWidth="1"/>
    <col min="773" max="773" width="20.140625" style="1" customWidth="1"/>
    <col min="774" max="775" width="18.28515625" style="1" customWidth="1"/>
    <col min="776" max="776" width="17" style="1" customWidth="1"/>
    <col min="777" max="777" width="15.5703125" style="1" bestFit="1" customWidth="1"/>
    <col min="778" max="1024" width="9.140625" style="1"/>
    <col min="1025" max="1025" width="10.140625" style="1" customWidth="1"/>
    <col min="1026" max="1026" width="18.140625" style="1" customWidth="1"/>
    <col min="1027" max="1027" width="101.7109375" style="1" customWidth="1"/>
    <col min="1028" max="1028" width="19.5703125" style="1" customWidth="1"/>
    <col min="1029" max="1029" width="20.140625" style="1" customWidth="1"/>
    <col min="1030" max="1031" width="18.28515625" style="1" customWidth="1"/>
    <col min="1032" max="1032" width="17" style="1" customWidth="1"/>
    <col min="1033" max="1033" width="15.5703125" style="1" bestFit="1" customWidth="1"/>
    <col min="1034" max="1280" width="9.140625" style="1"/>
    <col min="1281" max="1281" width="10.140625" style="1" customWidth="1"/>
    <col min="1282" max="1282" width="18.140625" style="1" customWidth="1"/>
    <col min="1283" max="1283" width="101.7109375" style="1" customWidth="1"/>
    <col min="1284" max="1284" width="19.5703125" style="1" customWidth="1"/>
    <col min="1285" max="1285" width="20.140625" style="1" customWidth="1"/>
    <col min="1286" max="1287" width="18.28515625" style="1" customWidth="1"/>
    <col min="1288" max="1288" width="17" style="1" customWidth="1"/>
    <col min="1289" max="1289" width="15.5703125" style="1" bestFit="1" customWidth="1"/>
    <col min="1290" max="1536" width="9.140625" style="1"/>
    <col min="1537" max="1537" width="10.140625" style="1" customWidth="1"/>
    <col min="1538" max="1538" width="18.140625" style="1" customWidth="1"/>
    <col min="1539" max="1539" width="101.7109375" style="1" customWidth="1"/>
    <col min="1540" max="1540" width="19.5703125" style="1" customWidth="1"/>
    <col min="1541" max="1541" width="20.140625" style="1" customWidth="1"/>
    <col min="1542" max="1543" width="18.28515625" style="1" customWidth="1"/>
    <col min="1544" max="1544" width="17" style="1" customWidth="1"/>
    <col min="1545" max="1545" width="15.5703125" style="1" bestFit="1" customWidth="1"/>
    <col min="1546" max="1792" width="9.140625" style="1"/>
    <col min="1793" max="1793" width="10.140625" style="1" customWidth="1"/>
    <col min="1794" max="1794" width="18.140625" style="1" customWidth="1"/>
    <col min="1795" max="1795" width="101.7109375" style="1" customWidth="1"/>
    <col min="1796" max="1796" width="19.5703125" style="1" customWidth="1"/>
    <col min="1797" max="1797" width="20.140625" style="1" customWidth="1"/>
    <col min="1798" max="1799" width="18.28515625" style="1" customWidth="1"/>
    <col min="1800" max="1800" width="17" style="1" customWidth="1"/>
    <col min="1801" max="1801" width="15.5703125" style="1" bestFit="1" customWidth="1"/>
    <col min="1802" max="2048" width="9.140625" style="1"/>
    <col min="2049" max="2049" width="10.140625" style="1" customWidth="1"/>
    <col min="2050" max="2050" width="18.140625" style="1" customWidth="1"/>
    <col min="2051" max="2051" width="101.7109375" style="1" customWidth="1"/>
    <col min="2052" max="2052" width="19.5703125" style="1" customWidth="1"/>
    <col min="2053" max="2053" width="20.140625" style="1" customWidth="1"/>
    <col min="2054" max="2055" width="18.28515625" style="1" customWidth="1"/>
    <col min="2056" max="2056" width="17" style="1" customWidth="1"/>
    <col min="2057" max="2057" width="15.5703125" style="1" bestFit="1" customWidth="1"/>
    <col min="2058" max="2304" width="9.140625" style="1"/>
    <col min="2305" max="2305" width="10.140625" style="1" customWidth="1"/>
    <col min="2306" max="2306" width="18.140625" style="1" customWidth="1"/>
    <col min="2307" max="2307" width="101.7109375" style="1" customWidth="1"/>
    <col min="2308" max="2308" width="19.5703125" style="1" customWidth="1"/>
    <col min="2309" max="2309" width="20.140625" style="1" customWidth="1"/>
    <col min="2310" max="2311" width="18.28515625" style="1" customWidth="1"/>
    <col min="2312" max="2312" width="17" style="1" customWidth="1"/>
    <col min="2313" max="2313" width="15.5703125" style="1" bestFit="1" customWidth="1"/>
    <col min="2314" max="2560" width="9.140625" style="1"/>
    <col min="2561" max="2561" width="10.140625" style="1" customWidth="1"/>
    <col min="2562" max="2562" width="18.140625" style="1" customWidth="1"/>
    <col min="2563" max="2563" width="101.7109375" style="1" customWidth="1"/>
    <col min="2564" max="2564" width="19.5703125" style="1" customWidth="1"/>
    <col min="2565" max="2565" width="20.140625" style="1" customWidth="1"/>
    <col min="2566" max="2567" width="18.28515625" style="1" customWidth="1"/>
    <col min="2568" max="2568" width="17" style="1" customWidth="1"/>
    <col min="2569" max="2569" width="15.5703125" style="1" bestFit="1" customWidth="1"/>
    <col min="2570" max="2816" width="9.140625" style="1"/>
    <col min="2817" max="2817" width="10.140625" style="1" customWidth="1"/>
    <col min="2818" max="2818" width="18.140625" style="1" customWidth="1"/>
    <col min="2819" max="2819" width="101.7109375" style="1" customWidth="1"/>
    <col min="2820" max="2820" width="19.5703125" style="1" customWidth="1"/>
    <col min="2821" max="2821" width="20.140625" style="1" customWidth="1"/>
    <col min="2822" max="2823" width="18.28515625" style="1" customWidth="1"/>
    <col min="2824" max="2824" width="17" style="1" customWidth="1"/>
    <col min="2825" max="2825" width="15.5703125" style="1" bestFit="1" customWidth="1"/>
    <col min="2826" max="3072" width="9.140625" style="1"/>
    <col min="3073" max="3073" width="10.140625" style="1" customWidth="1"/>
    <col min="3074" max="3074" width="18.140625" style="1" customWidth="1"/>
    <col min="3075" max="3075" width="101.7109375" style="1" customWidth="1"/>
    <col min="3076" max="3076" width="19.5703125" style="1" customWidth="1"/>
    <col min="3077" max="3077" width="20.140625" style="1" customWidth="1"/>
    <col min="3078" max="3079" width="18.28515625" style="1" customWidth="1"/>
    <col min="3080" max="3080" width="17" style="1" customWidth="1"/>
    <col min="3081" max="3081" width="15.5703125" style="1" bestFit="1" customWidth="1"/>
    <col min="3082" max="3328" width="9.140625" style="1"/>
    <col min="3329" max="3329" width="10.140625" style="1" customWidth="1"/>
    <col min="3330" max="3330" width="18.140625" style="1" customWidth="1"/>
    <col min="3331" max="3331" width="101.7109375" style="1" customWidth="1"/>
    <col min="3332" max="3332" width="19.5703125" style="1" customWidth="1"/>
    <col min="3333" max="3333" width="20.140625" style="1" customWidth="1"/>
    <col min="3334" max="3335" width="18.28515625" style="1" customWidth="1"/>
    <col min="3336" max="3336" width="17" style="1" customWidth="1"/>
    <col min="3337" max="3337" width="15.5703125" style="1" bestFit="1" customWidth="1"/>
    <col min="3338" max="3584" width="9.140625" style="1"/>
    <col min="3585" max="3585" width="10.140625" style="1" customWidth="1"/>
    <col min="3586" max="3586" width="18.140625" style="1" customWidth="1"/>
    <col min="3587" max="3587" width="101.7109375" style="1" customWidth="1"/>
    <col min="3588" max="3588" width="19.5703125" style="1" customWidth="1"/>
    <col min="3589" max="3589" width="20.140625" style="1" customWidth="1"/>
    <col min="3590" max="3591" width="18.28515625" style="1" customWidth="1"/>
    <col min="3592" max="3592" width="17" style="1" customWidth="1"/>
    <col min="3593" max="3593" width="15.5703125" style="1" bestFit="1" customWidth="1"/>
    <col min="3594" max="3840" width="9.140625" style="1"/>
    <col min="3841" max="3841" width="10.140625" style="1" customWidth="1"/>
    <col min="3842" max="3842" width="18.140625" style="1" customWidth="1"/>
    <col min="3843" max="3843" width="101.7109375" style="1" customWidth="1"/>
    <col min="3844" max="3844" width="19.5703125" style="1" customWidth="1"/>
    <col min="3845" max="3845" width="20.140625" style="1" customWidth="1"/>
    <col min="3846" max="3847" width="18.28515625" style="1" customWidth="1"/>
    <col min="3848" max="3848" width="17" style="1" customWidth="1"/>
    <col min="3849" max="3849" width="15.5703125" style="1" bestFit="1" customWidth="1"/>
    <col min="3850" max="4096" width="9.140625" style="1"/>
    <col min="4097" max="4097" width="10.140625" style="1" customWidth="1"/>
    <col min="4098" max="4098" width="18.140625" style="1" customWidth="1"/>
    <col min="4099" max="4099" width="101.7109375" style="1" customWidth="1"/>
    <col min="4100" max="4100" width="19.5703125" style="1" customWidth="1"/>
    <col min="4101" max="4101" width="20.140625" style="1" customWidth="1"/>
    <col min="4102" max="4103" width="18.28515625" style="1" customWidth="1"/>
    <col min="4104" max="4104" width="17" style="1" customWidth="1"/>
    <col min="4105" max="4105" width="15.5703125" style="1" bestFit="1" customWidth="1"/>
    <col min="4106" max="4352" width="9.140625" style="1"/>
    <col min="4353" max="4353" width="10.140625" style="1" customWidth="1"/>
    <col min="4354" max="4354" width="18.140625" style="1" customWidth="1"/>
    <col min="4355" max="4355" width="101.7109375" style="1" customWidth="1"/>
    <col min="4356" max="4356" width="19.5703125" style="1" customWidth="1"/>
    <col min="4357" max="4357" width="20.140625" style="1" customWidth="1"/>
    <col min="4358" max="4359" width="18.28515625" style="1" customWidth="1"/>
    <col min="4360" max="4360" width="17" style="1" customWidth="1"/>
    <col min="4361" max="4361" width="15.5703125" style="1" bestFit="1" customWidth="1"/>
    <col min="4362" max="4608" width="9.140625" style="1"/>
    <col min="4609" max="4609" width="10.140625" style="1" customWidth="1"/>
    <col min="4610" max="4610" width="18.140625" style="1" customWidth="1"/>
    <col min="4611" max="4611" width="101.7109375" style="1" customWidth="1"/>
    <col min="4612" max="4612" width="19.5703125" style="1" customWidth="1"/>
    <col min="4613" max="4613" width="20.140625" style="1" customWidth="1"/>
    <col min="4614" max="4615" width="18.28515625" style="1" customWidth="1"/>
    <col min="4616" max="4616" width="17" style="1" customWidth="1"/>
    <col min="4617" max="4617" width="15.5703125" style="1" bestFit="1" customWidth="1"/>
    <col min="4618" max="4864" width="9.140625" style="1"/>
    <col min="4865" max="4865" width="10.140625" style="1" customWidth="1"/>
    <col min="4866" max="4866" width="18.140625" style="1" customWidth="1"/>
    <col min="4867" max="4867" width="101.7109375" style="1" customWidth="1"/>
    <col min="4868" max="4868" width="19.5703125" style="1" customWidth="1"/>
    <col min="4869" max="4869" width="20.140625" style="1" customWidth="1"/>
    <col min="4870" max="4871" width="18.28515625" style="1" customWidth="1"/>
    <col min="4872" max="4872" width="17" style="1" customWidth="1"/>
    <col min="4873" max="4873" width="15.5703125" style="1" bestFit="1" customWidth="1"/>
    <col min="4874" max="5120" width="9.140625" style="1"/>
    <col min="5121" max="5121" width="10.140625" style="1" customWidth="1"/>
    <col min="5122" max="5122" width="18.140625" style="1" customWidth="1"/>
    <col min="5123" max="5123" width="101.7109375" style="1" customWidth="1"/>
    <col min="5124" max="5124" width="19.5703125" style="1" customWidth="1"/>
    <col min="5125" max="5125" width="20.140625" style="1" customWidth="1"/>
    <col min="5126" max="5127" width="18.28515625" style="1" customWidth="1"/>
    <col min="5128" max="5128" width="17" style="1" customWidth="1"/>
    <col min="5129" max="5129" width="15.5703125" style="1" bestFit="1" customWidth="1"/>
    <col min="5130" max="5376" width="9.140625" style="1"/>
    <col min="5377" max="5377" width="10.140625" style="1" customWidth="1"/>
    <col min="5378" max="5378" width="18.140625" style="1" customWidth="1"/>
    <col min="5379" max="5379" width="101.7109375" style="1" customWidth="1"/>
    <col min="5380" max="5380" width="19.5703125" style="1" customWidth="1"/>
    <col min="5381" max="5381" width="20.140625" style="1" customWidth="1"/>
    <col min="5382" max="5383" width="18.28515625" style="1" customWidth="1"/>
    <col min="5384" max="5384" width="17" style="1" customWidth="1"/>
    <col min="5385" max="5385" width="15.5703125" style="1" bestFit="1" customWidth="1"/>
    <col min="5386" max="5632" width="9.140625" style="1"/>
    <col min="5633" max="5633" width="10.140625" style="1" customWidth="1"/>
    <col min="5634" max="5634" width="18.140625" style="1" customWidth="1"/>
    <col min="5635" max="5635" width="101.7109375" style="1" customWidth="1"/>
    <col min="5636" max="5636" width="19.5703125" style="1" customWidth="1"/>
    <col min="5637" max="5637" width="20.140625" style="1" customWidth="1"/>
    <col min="5638" max="5639" width="18.28515625" style="1" customWidth="1"/>
    <col min="5640" max="5640" width="17" style="1" customWidth="1"/>
    <col min="5641" max="5641" width="15.5703125" style="1" bestFit="1" customWidth="1"/>
    <col min="5642" max="5888" width="9.140625" style="1"/>
    <col min="5889" max="5889" width="10.140625" style="1" customWidth="1"/>
    <col min="5890" max="5890" width="18.140625" style="1" customWidth="1"/>
    <col min="5891" max="5891" width="101.7109375" style="1" customWidth="1"/>
    <col min="5892" max="5892" width="19.5703125" style="1" customWidth="1"/>
    <col min="5893" max="5893" width="20.140625" style="1" customWidth="1"/>
    <col min="5894" max="5895" width="18.28515625" style="1" customWidth="1"/>
    <col min="5896" max="5896" width="17" style="1" customWidth="1"/>
    <col min="5897" max="5897" width="15.5703125" style="1" bestFit="1" customWidth="1"/>
    <col min="5898" max="6144" width="9.140625" style="1"/>
    <col min="6145" max="6145" width="10.140625" style="1" customWidth="1"/>
    <col min="6146" max="6146" width="18.140625" style="1" customWidth="1"/>
    <col min="6147" max="6147" width="101.7109375" style="1" customWidth="1"/>
    <col min="6148" max="6148" width="19.5703125" style="1" customWidth="1"/>
    <col min="6149" max="6149" width="20.140625" style="1" customWidth="1"/>
    <col min="6150" max="6151" width="18.28515625" style="1" customWidth="1"/>
    <col min="6152" max="6152" width="17" style="1" customWidth="1"/>
    <col min="6153" max="6153" width="15.5703125" style="1" bestFit="1" customWidth="1"/>
    <col min="6154" max="6400" width="9.140625" style="1"/>
    <col min="6401" max="6401" width="10.140625" style="1" customWidth="1"/>
    <col min="6402" max="6402" width="18.140625" style="1" customWidth="1"/>
    <col min="6403" max="6403" width="101.7109375" style="1" customWidth="1"/>
    <col min="6404" max="6404" width="19.5703125" style="1" customWidth="1"/>
    <col min="6405" max="6405" width="20.140625" style="1" customWidth="1"/>
    <col min="6406" max="6407" width="18.28515625" style="1" customWidth="1"/>
    <col min="6408" max="6408" width="17" style="1" customWidth="1"/>
    <col min="6409" max="6409" width="15.5703125" style="1" bestFit="1" customWidth="1"/>
    <col min="6410" max="6656" width="9.140625" style="1"/>
    <col min="6657" max="6657" width="10.140625" style="1" customWidth="1"/>
    <col min="6658" max="6658" width="18.140625" style="1" customWidth="1"/>
    <col min="6659" max="6659" width="101.7109375" style="1" customWidth="1"/>
    <col min="6660" max="6660" width="19.5703125" style="1" customWidth="1"/>
    <col min="6661" max="6661" width="20.140625" style="1" customWidth="1"/>
    <col min="6662" max="6663" width="18.28515625" style="1" customWidth="1"/>
    <col min="6664" max="6664" width="17" style="1" customWidth="1"/>
    <col min="6665" max="6665" width="15.5703125" style="1" bestFit="1" customWidth="1"/>
    <col min="6666" max="6912" width="9.140625" style="1"/>
    <col min="6913" max="6913" width="10.140625" style="1" customWidth="1"/>
    <col min="6914" max="6914" width="18.140625" style="1" customWidth="1"/>
    <col min="6915" max="6915" width="101.7109375" style="1" customWidth="1"/>
    <col min="6916" max="6916" width="19.5703125" style="1" customWidth="1"/>
    <col min="6917" max="6917" width="20.140625" style="1" customWidth="1"/>
    <col min="6918" max="6919" width="18.28515625" style="1" customWidth="1"/>
    <col min="6920" max="6920" width="17" style="1" customWidth="1"/>
    <col min="6921" max="6921" width="15.5703125" style="1" bestFit="1" customWidth="1"/>
    <col min="6922" max="7168" width="9.140625" style="1"/>
    <col min="7169" max="7169" width="10.140625" style="1" customWidth="1"/>
    <col min="7170" max="7170" width="18.140625" style="1" customWidth="1"/>
    <col min="7171" max="7171" width="101.7109375" style="1" customWidth="1"/>
    <col min="7172" max="7172" width="19.5703125" style="1" customWidth="1"/>
    <col min="7173" max="7173" width="20.140625" style="1" customWidth="1"/>
    <col min="7174" max="7175" width="18.28515625" style="1" customWidth="1"/>
    <col min="7176" max="7176" width="17" style="1" customWidth="1"/>
    <col min="7177" max="7177" width="15.5703125" style="1" bestFit="1" customWidth="1"/>
    <col min="7178" max="7424" width="9.140625" style="1"/>
    <col min="7425" max="7425" width="10.140625" style="1" customWidth="1"/>
    <col min="7426" max="7426" width="18.140625" style="1" customWidth="1"/>
    <col min="7427" max="7427" width="101.7109375" style="1" customWidth="1"/>
    <col min="7428" max="7428" width="19.5703125" style="1" customWidth="1"/>
    <col min="7429" max="7429" width="20.140625" style="1" customWidth="1"/>
    <col min="7430" max="7431" width="18.28515625" style="1" customWidth="1"/>
    <col min="7432" max="7432" width="17" style="1" customWidth="1"/>
    <col min="7433" max="7433" width="15.5703125" style="1" bestFit="1" customWidth="1"/>
    <col min="7434" max="7680" width="9.140625" style="1"/>
    <col min="7681" max="7681" width="10.140625" style="1" customWidth="1"/>
    <col min="7682" max="7682" width="18.140625" style="1" customWidth="1"/>
    <col min="7683" max="7683" width="101.7109375" style="1" customWidth="1"/>
    <col min="7684" max="7684" width="19.5703125" style="1" customWidth="1"/>
    <col min="7685" max="7685" width="20.140625" style="1" customWidth="1"/>
    <col min="7686" max="7687" width="18.28515625" style="1" customWidth="1"/>
    <col min="7688" max="7688" width="17" style="1" customWidth="1"/>
    <col min="7689" max="7689" width="15.5703125" style="1" bestFit="1" customWidth="1"/>
    <col min="7690" max="7936" width="9.140625" style="1"/>
    <col min="7937" max="7937" width="10.140625" style="1" customWidth="1"/>
    <col min="7938" max="7938" width="18.140625" style="1" customWidth="1"/>
    <col min="7939" max="7939" width="101.7109375" style="1" customWidth="1"/>
    <col min="7940" max="7940" width="19.5703125" style="1" customWidth="1"/>
    <col min="7941" max="7941" width="20.140625" style="1" customWidth="1"/>
    <col min="7942" max="7943" width="18.28515625" style="1" customWidth="1"/>
    <col min="7944" max="7944" width="17" style="1" customWidth="1"/>
    <col min="7945" max="7945" width="15.5703125" style="1" bestFit="1" customWidth="1"/>
    <col min="7946" max="8192" width="9.140625" style="1"/>
    <col min="8193" max="8193" width="10.140625" style="1" customWidth="1"/>
    <col min="8194" max="8194" width="18.140625" style="1" customWidth="1"/>
    <col min="8195" max="8195" width="101.7109375" style="1" customWidth="1"/>
    <col min="8196" max="8196" width="19.5703125" style="1" customWidth="1"/>
    <col min="8197" max="8197" width="20.140625" style="1" customWidth="1"/>
    <col min="8198" max="8199" width="18.28515625" style="1" customWidth="1"/>
    <col min="8200" max="8200" width="17" style="1" customWidth="1"/>
    <col min="8201" max="8201" width="15.5703125" style="1" bestFit="1" customWidth="1"/>
    <col min="8202" max="8448" width="9.140625" style="1"/>
    <col min="8449" max="8449" width="10.140625" style="1" customWidth="1"/>
    <col min="8450" max="8450" width="18.140625" style="1" customWidth="1"/>
    <col min="8451" max="8451" width="101.7109375" style="1" customWidth="1"/>
    <col min="8452" max="8452" width="19.5703125" style="1" customWidth="1"/>
    <col min="8453" max="8453" width="20.140625" style="1" customWidth="1"/>
    <col min="8454" max="8455" width="18.28515625" style="1" customWidth="1"/>
    <col min="8456" max="8456" width="17" style="1" customWidth="1"/>
    <col min="8457" max="8457" width="15.5703125" style="1" bestFit="1" customWidth="1"/>
    <col min="8458" max="8704" width="9.140625" style="1"/>
    <col min="8705" max="8705" width="10.140625" style="1" customWidth="1"/>
    <col min="8706" max="8706" width="18.140625" style="1" customWidth="1"/>
    <col min="8707" max="8707" width="101.7109375" style="1" customWidth="1"/>
    <col min="8708" max="8708" width="19.5703125" style="1" customWidth="1"/>
    <col min="8709" max="8709" width="20.140625" style="1" customWidth="1"/>
    <col min="8710" max="8711" width="18.28515625" style="1" customWidth="1"/>
    <col min="8712" max="8712" width="17" style="1" customWidth="1"/>
    <col min="8713" max="8713" width="15.5703125" style="1" bestFit="1" customWidth="1"/>
    <col min="8714" max="8960" width="9.140625" style="1"/>
    <col min="8961" max="8961" width="10.140625" style="1" customWidth="1"/>
    <col min="8962" max="8962" width="18.140625" style="1" customWidth="1"/>
    <col min="8963" max="8963" width="101.7109375" style="1" customWidth="1"/>
    <col min="8964" max="8964" width="19.5703125" style="1" customWidth="1"/>
    <col min="8965" max="8965" width="20.140625" style="1" customWidth="1"/>
    <col min="8966" max="8967" width="18.28515625" style="1" customWidth="1"/>
    <col min="8968" max="8968" width="17" style="1" customWidth="1"/>
    <col min="8969" max="8969" width="15.5703125" style="1" bestFit="1" customWidth="1"/>
    <col min="8970" max="9216" width="9.140625" style="1"/>
    <col min="9217" max="9217" width="10.140625" style="1" customWidth="1"/>
    <col min="9218" max="9218" width="18.140625" style="1" customWidth="1"/>
    <col min="9219" max="9219" width="101.7109375" style="1" customWidth="1"/>
    <col min="9220" max="9220" width="19.5703125" style="1" customWidth="1"/>
    <col min="9221" max="9221" width="20.140625" style="1" customWidth="1"/>
    <col min="9222" max="9223" width="18.28515625" style="1" customWidth="1"/>
    <col min="9224" max="9224" width="17" style="1" customWidth="1"/>
    <col min="9225" max="9225" width="15.5703125" style="1" bestFit="1" customWidth="1"/>
    <col min="9226" max="9472" width="9.140625" style="1"/>
    <col min="9473" max="9473" width="10.140625" style="1" customWidth="1"/>
    <col min="9474" max="9474" width="18.140625" style="1" customWidth="1"/>
    <col min="9475" max="9475" width="101.7109375" style="1" customWidth="1"/>
    <col min="9476" max="9476" width="19.5703125" style="1" customWidth="1"/>
    <col min="9477" max="9477" width="20.140625" style="1" customWidth="1"/>
    <col min="9478" max="9479" width="18.28515625" style="1" customWidth="1"/>
    <col min="9480" max="9480" width="17" style="1" customWidth="1"/>
    <col min="9481" max="9481" width="15.5703125" style="1" bestFit="1" customWidth="1"/>
    <col min="9482" max="9728" width="9.140625" style="1"/>
    <col min="9729" max="9729" width="10.140625" style="1" customWidth="1"/>
    <col min="9730" max="9730" width="18.140625" style="1" customWidth="1"/>
    <col min="9731" max="9731" width="101.7109375" style="1" customWidth="1"/>
    <col min="9732" max="9732" width="19.5703125" style="1" customWidth="1"/>
    <col min="9733" max="9733" width="20.140625" style="1" customWidth="1"/>
    <col min="9734" max="9735" width="18.28515625" style="1" customWidth="1"/>
    <col min="9736" max="9736" width="17" style="1" customWidth="1"/>
    <col min="9737" max="9737" width="15.5703125" style="1" bestFit="1" customWidth="1"/>
    <col min="9738" max="9984" width="9.140625" style="1"/>
    <col min="9985" max="9985" width="10.140625" style="1" customWidth="1"/>
    <col min="9986" max="9986" width="18.140625" style="1" customWidth="1"/>
    <col min="9987" max="9987" width="101.7109375" style="1" customWidth="1"/>
    <col min="9988" max="9988" width="19.5703125" style="1" customWidth="1"/>
    <col min="9989" max="9989" width="20.140625" style="1" customWidth="1"/>
    <col min="9990" max="9991" width="18.28515625" style="1" customWidth="1"/>
    <col min="9992" max="9992" width="17" style="1" customWidth="1"/>
    <col min="9993" max="9993" width="15.5703125" style="1" bestFit="1" customWidth="1"/>
    <col min="9994" max="10240" width="9.140625" style="1"/>
    <col min="10241" max="10241" width="10.140625" style="1" customWidth="1"/>
    <col min="10242" max="10242" width="18.140625" style="1" customWidth="1"/>
    <col min="10243" max="10243" width="101.7109375" style="1" customWidth="1"/>
    <col min="10244" max="10244" width="19.5703125" style="1" customWidth="1"/>
    <col min="10245" max="10245" width="20.140625" style="1" customWidth="1"/>
    <col min="10246" max="10247" width="18.28515625" style="1" customWidth="1"/>
    <col min="10248" max="10248" width="17" style="1" customWidth="1"/>
    <col min="10249" max="10249" width="15.5703125" style="1" bestFit="1" customWidth="1"/>
    <col min="10250" max="10496" width="9.140625" style="1"/>
    <col min="10497" max="10497" width="10.140625" style="1" customWidth="1"/>
    <col min="10498" max="10498" width="18.140625" style="1" customWidth="1"/>
    <col min="10499" max="10499" width="101.7109375" style="1" customWidth="1"/>
    <col min="10500" max="10500" width="19.5703125" style="1" customWidth="1"/>
    <col min="10501" max="10501" width="20.140625" style="1" customWidth="1"/>
    <col min="10502" max="10503" width="18.28515625" style="1" customWidth="1"/>
    <col min="10504" max="10504" width="17" style="1" customWidth="1"/>
    <col min="10505" max="10505" width="15.5703125" style="1" bestFit="1" customWidth="1"/>
    <col min="10506" max="10752" width="9.140625" style="1"/>
    <col min="10753" max="10753" width="10.140625" style="1" customWidth="1"/>
    <col min="10754" max="10754" width="18.140625" style="1" customWidth="1"/>
    <col min="10755" max="10755" width="101.7109375" style="1" customWidth="1"/>
    <col min="10756" max="10756" width="19.5703125" style="1" customWidth="1"/>
    <col min="10757" max="10757" width="20.140625" style="1" customWidth="1"/>
    <col min="10758" max="10759" width="18.28515625" style="1" customWidth="1"/>
    <col min="10760" max="10760" width="17" style="1" customWidth="1"/>
    <col min="10761" max="10761" width="15.5703125" style="1" bestFit="1" customWidth="1"/>
    <col min="10762" max="11008" width="9.140625" style="1"/>
    <col min="11009" max="11009" width="10.140625" style="1" customWidth="1"/>
    <col min="11010" max="11010" width="18.140625" style="1" customWidth="1"/>
    <col min="11011" max="11011" width="101.7109375" style="1" customWidth="1"/>
    <col min="11012" max="11012" width="19.5703125" style="1" customWidth="1"/>
    <col min="11013" max="11013" width="20.140625" style="1" customWidth="1"/>
    <col min="11014" max="11015" width="18.28515625" style="1" customWidth="1"/>
    <col min="11016" max="11016" width="17" style="1" customWidth="1"/>
    <col min="11017" max="11017" width="15.5703125" style="1" bestFit="1" customWidth="1"/>
    <col min="11018" max="11264" width="9.140625" style="1"/>
    <col min="11265" max="11265" width="10.140625" style="1" customWidth="1"/>
    <col min="11266" max="11266" width="18.140625" style="1" customWidth="1"/>
    <col min="11267" max="11267" width="101.7109375" style="1" customWidth="1"/>
    <col min="11268" max="11268" width="19.5703125" style="1" customWidth="1"/>
    <col min="11269" max="11269" width="20.140625" style="1" customWidth="1"/>
    <col min="11270" max="11271" width="18.28515625" style="1" customWidth="1"/>
    <col min="11272" max="11272" width="17" style="1" customWidth="1"/>
    <col min="11273" max="11273" width="15.5703125" style="1" bestFit="1" customWidth="1"/>
    <col min="11274" max="11520" width="9.140625" style="1"/>
    <col min="11521" max="11521" width="10.140625" style="1" customWidth="1"/>
    <col min="11522" max="11522" width="18.140625" style="1" customWidth="1"/>
    <col min="11523" max="11523" width="101.7109375" style="1" customWidth="1"/>
    <col min="11524" max="11524" width="19.5703125" style="1" customWidth="1"/>
    <col min="11525" max="11525" width="20.140625" style="1" customWidth="1"/>
    <col min="11526" max="11527" width="18.28515625" style="1" customWidth="1"/>
    <col min="11528" max="11528" width="17" style="1" customWidth="1"/>
    <col min="11529" max="11529" width="15.5703125" style="1" bestFit="1" customWidth="1"/>
    <col min="11530" max="11776" width="9.140625" style="1"/>
    <col min="11777" max="11777" width="10.140625" style="1" customWidth="1"/>
    <col min="11778" max="11778" width="18.140625" style="1" customWidth="1"/>
    <col min="11779" max="11779" width="101.7109375" style="1" customWidth="1"/>
    <col min="11780" max="11780" width="19.5703125" style="1" customWidth="1"/>
    <col min="11781" max="11781" width="20.140625" style="1" customWidth="1"/>
    <col min="11782" max="11783" width="18.28515625" style="1" customWidth="1"/>
    <col min="11784" max="11784" width="17" style="1" customWidth="1"/>
    <col min="11785" max="11785" width="15.5703125" style="1" bestFit="1" customWidth="1"/>
    <col min="11786" max="12032" width="9.140625" style="1"/>
    <col min="12033" max="12033" width="10.140625" style="1" customWidth="1"/>
    <col min="12034" max="12034" width="18.140625" style="1" customWidth="1"/>
    <col min="12035" max="12035" width="101.7109375" style="1" customWidth="1"/>
    <col min="12036" max="12036" width="19.5703125" style="1" customWidth="1"/>
    <col min="12037" max="12037" width="20.140625" style="1" customWidth="1"/>
    <col min="12038" max="12039" width="18.28515625" style="1" customWidth="1"/>
    <col min="12040" max="12040" width="17" style="1" customWidth="1"/>
    <col min="12041" max="12041" width="15.5703125" style="1" bestFit="1" customWidth="1"/>
    <col min="12042" max="12288" width="9.140625" style="1"/>
    <col min="12289" max="12289" width="10.140625" style="1" customWidth="1"/>
    <col min="12290" max="12290" width="18.140625" style="1" customWidth="1"/>
    <col min="12291" max="12291" width="101.7109375" style="1" customWidth="1"/>
    <col min="12292" max="12292" width="19.5703125" style="1" customWidth="1"/>
    <col min="12293" max="12293" width="20.140625" style="1" customWidth="1"/>
    <col min="12294" max="12295" width="18.28515625" style="1" customWidth="1"/>
    <col min="12296" max="12296" width="17" style="1" customWidth="1"/>
    <col min="12297" max="12297" width="15.5703125" style="1" bestFit="1" customWidth="1"/>
    <col min="12298" max="12544" width="9.140625" style="1"/>
    <col min="12545" max="12545" width="10.140625" style="1" customWidth="1"/>
    <col min="12546" max="12546" width="18.140625" style="1" customWidth="1"/>
    <col min="12547" max="12547" width="101.7109375" style="1" customWidth="1"/>
    <col min="12548" max="12548" width="19.5703125" style="1" customWidth="1"/>
    <col min="12549" max="12549" width="20.140625" style="1" customWidth="1"/>
    <col min="12550" max="12551" width="18.28515625" style="1" customWidth="1"/>
    <col min="12552" max="12552" width="17" style="1" customWidth="1"/>
    <col min="12553" max="12553" width="15.5703125" style="1" bestFit="1" customWidth="1"/>
    <col min="12554" max="12800" width="9.140625" style="1"/>
    <col min="12801" max="12801" width="10.140625" style="1" customWidth="1"/>
    <col min="12802" max="12802" width="18.140625" style="1" customWidth="1"/>
    <col min="12803" max="12803" width="101.7109375" style="1" customWidth="1"/>
    <col min="12804" max="12804" width="19.5703125" style="1" customWidth="1"/>
    <col min="12805" max="12805" width="20.140625" style="1" customWidth="1"/>
    <col min="12806" max="12807" width="18.28515625" style="1" customWidth="1"/>
    <col min="12808" max="12808" width="17" style="1" customWidth="1"/>
    <col min="12809" max="12809" width="15.5703125" style="1" bestFit="1" customWidth="1"/>
    <col min="12810" max="13056" width="9.140625" style="1"/>
    <col min="13057" max="13057" width="10.140625" style="1" customWidth="1"/>
    <col min="13058" max="13058" width="18.140625" style="1" customWidth="1"/>
    <col min="13059" max="13059" width="101.7109375" style="1" customWidth="1"/>
    <col min="13060" max="13060" width="19.5703125" style="1" customWidth="1"/>
    <col min="13061" max="13061" width="20.140625" style="1" customWidth="1"/>
    <col min="13062" max="13063" width="18.28515625" style="1" customWidth="1"/>
    <col min="13064" max="13064" width="17" style="1" customWidth="1"/>
    <col min="13065" max="13065" width="15.5703125" style="1" bestFit="1" customWidth="1"/>
    <col min="13066" max="13312" width="9.140625" style="1"/>
    <col min="13313" max="13313" width="10.140625" style="1" customWidth="1"/>
    <col min="13314" max="13314" width="18.140625" style="1" customWidth="1"/>
    <col min="13315" max="13315" width="101.7109375" style="1" customWidth="1"/>
    <col min="13316" max="13316" width="19.5703125" style="1" customWidth="1"/>
    <col min="13317" max="13317" width="20.140625" style="1" customWidth="1"/>
    <col min="13318" max="13319" width="18.28515625" style="1" customWidth="1"/>
    <col min="13320" max="13320" width="17" style="1" customWidth="1"/>
    <col min="13321" max="13321" width="15.5703125" style="1" bestFit="1" customWidth="1"/>
    <col min="13322" max="13568" width="9.140625" style="1"/>
    <col min="13569" max="13569" width="10.140625" style="1" customWidth="1"/>
    <col min="13570" max="13570" width="18.140625" style="1" customWidth="1"/>
    <col min="13571" max="13571" width="101.7109375" style="1" customWidth="1"/>
    <col min="13572" max="13572" width="19.5703125" style="1" customWidth="1"/>
    <col min="13573" max="13573" width="20.140625" style="1" customWidth="1"/>
    <col min="13574" max="13575" width="18.28515625" style="1" customWidth="1"/>
    <col min="13576" max="13576" width="17" style="1" customWidth="1"/>
    <col min="13577" max="13577" width="15.5703125" style="1" bestFit="1" customWidth="1"/>
    <col min="13578" max="13824" width="9.140625" style="1"/>
    <col min="13825" max="13825" width="10.140625" style="1" customWidth="1"/>
    <col min="13826" max="13826" width="18.140625" style="1" customWidth="1"/>
    <col min="13827" max="13827" width="101.7109375" style="1" customWidth="1"/>
    <col min="13828" max="13828" width="19.5703125" style="1" customWidth="1"/>
    <col min="13829" max="13829" width="20.140625" style="1" customWidth="1"/>
    <col min="13830" max="13831" width="18.28515625" style="1" customWidth="1"/>
    <col min="13832" max="13832" width="17" style="1" customWidth="1"/>
    <col min="13833" max="13833" width="15.5703125" style="1" bestFit="1" customWidth="1"/>
    <col min="13834" max="14080" width="9.140625" style="1"/>
    <col min="14081" max="14081" width="10.140625" style="1" customWidth="1"/>
    <col min="14082" max="14082" width="18.140625" style="1" customWidth="1"/>
    <col min="14083" max="14083" width="101.7109375" style="1" customWidth="1"/>
    <col min="14084" max="14084" width="19.5703125" style="1" customWidth="1"/>
    <col min="14085" max="14085" width="20.140625" style="1" customWidth="1"/>
    <col min="14086" max="14087" width="18.28515625" style="1" customWidth="1"/>
    <col min="14088" max="14088" width="17" style="1" customWidth="1"/>
    <col min="14089" max="14089" width="15.5703125" style="1" bestFit="1" customWidth="1"/>
    <col min="14090" max="14336" width="9.140625" style="1"/>
    <col min="14337" max="14337" width="10.140625" style="1" customWidth="1"/>
    <col min="14338" max="14338" width="18.140625" style="1" customWidth="1"/>
    <col min="14339" max="14339" width="101.7109375" style="1" customWidth="1"/>
    <col min="14340" max="14340" width="19.5703125" style="1" customWidth="1"/>
    <col min="14341" max="14341" width="20.140625" style="1" customWidth="1"/>
    <col min="14342" max="14343" width="18.28515625" style="1" customWidth="1"/>
    <col min="14344" max="14344" width="17" style="1" customWidth="1"/>
    <col min="14345" max="14345" width="15.5703125" style="1" bestFit="1" customWidth="1"/>
    <col min="14346" max="14592" width="9.140625" style="1"/>
    <col min="14593" max="14593" width="10.140625" style="1" customWidth="1"/>
    <col min="14594" max="14594" width="18.140625" style="1" customWidth="1"/>
    <col min="14595" max="14595" width="101.7109375" style="1" customWidth="1"/>
    <col min="14596" max="14596" width="19.5703125" style="1" customWidth="1"/>
    <col min="14597" max="14597" width="20.140625" style="1" customWidth="1"/>
    <col min="14598" max="14599" width="18.28515625" style="1" customWidth="1"/>
    <col min="14600" max="14600" width="17" style="1" customWidth="1"/>
    <col min="14601" max="14601" width="15.5703125" style="1" bestFit="1" customWidth="1"/>
    <col min="14602" max="14848" width="9.140625" style="1"/>
    <col min="14849" max="14849" width="10.140625" style="1" customWidth="1"/>
    <col min="14850" max="14850" width="18.140625" style="1" customWidth="1"/>
    <col min="14851" max="14851" width="101.7109375" style="1" customWidth="1"/>
    <col min="14852" max="14852" width="19.5703125" style="1" customWidth="1"/>
    <col min="14853" max="14853" width="20.140625" style="1" customWidth="1"/>
    <col min="14854" max="14855" width="18.28515625" style="1" customWidth="1"/>
    <col min="14856" max="14856" width="17" style="1" customWidth="1"/>
    <col min="14857" max="14857" width="15.5703125" style="1" bestFit="1" customWidth="1"/>
    <col min="14858" max="15104" width="9.140625" style="1"/>
    <col min="15105" max="15105" width="10.140625" style="1" customWidth="1"/>
    <col min="15106" max="15106" width="18.140625" style="1" customWidth="1"/>
    <col min="15107" max="15107" width="101.7109375" style="1" customWidth="1"/>
    <col min="15108" max="15108" width="19.5703125" style="1" customWidth="1"/>
    <col min="15109" max="15109" width="20.140625" style="1" customWidth="1"/>
    <col min="15110" max="15111" width="18.28515625" style="1" customWidth="1"/>
    <col min="15112" max="15112" width="17" style="1" customWidth="1"/>
    <col min="15113" max="15113" width="15.5703125" style="1" bestFit="1" customWidth="1"/>
    <col min="15114" max="15360" width="9.140625" style="1"/>
    <col min="15361" max="15361" width="10.140625" style="1" customWidth="1"/>
    <col min="15362" max="15362" width="18.140625" style="1" customWidth="1"/>
    <col min="15363" max="15363" width="101.7109375" style="1" customWidth="1"/>
    <col min="15364" max="15364" width="19.5703125" style="1" customWidth="1"/>
    <col min="15365" max="15365" width="20.140625" style="1" customWidth="1"/>
    <col min="15366" max="15367" width="18.28515625" style="1" customWidth="1"/>
    <col min="15368" max="15368" width="17" style="1" customWidth="1"/>
    <col min="15369" max="15369" width="15.5703125" style="1" bestFit="1" customWidth="1"/>
    <col min="15370" max="15616" width="9.140625" style="1"/>
    <col min="15617" max="15617" width="10.140625" style="1" customWidth="1"/>
    <col min="15618" max="15618" width="18.140625" style="1" customWidth="1"/>
    <col min="15619" max="15619" width="101.7109375" style="1" customWidth="1"/>
    <col min="15620" max="15620" width="19.5703125" style="1" customWidth="1"/>
    <col min="15621" max="15621" width="20.140625" style="1" customWidth="1"/>
    <col min="15622" max="15623" width="18.28515625" style="1" customWidth="1"/>
    <col min="15624" max="15624" width="17" style="1" customWidth="1"/>
    <col min="15625" max="15625" width="15.5703125" style="1" bestFit="1" customWidth="1"/>
    <col min="15626" max="15872" width="9.140625" style="1"/>
    <col min="15873" max="15873" width="10.140625" style="1" customWidth="1"/>
    <col min="15874" max="15874" width="18.140625" style="1" customWidth="1"/>
    <col min="15875" max="15875" width="101.7109375" style="1" customWidth="1"/>
    <col min="15876" max="15876" width="19.5703125" style="1" customWidth="1"/>
    <col min="15877" max="15877" width="20.140625" style="1" customWidth="1"/>
    <col min="15878" max="15879" width="18.28515625" style="1" customWidth="1"/>
    <col min="15880" max="15880" width="17" style="1" customWidth="1"/>
    <col min="15881" max="15881" width="15.5703125" style="1" bestFit="1" customWidth="1"/>
    <col min="15882" max="16128" width="9.140625" style="1"/>
    <col min="16129" max="16129" width="10.140625" style="1" customWidth="1"/>
    <col min="16130" max="16130" width="18.140625" style="1" customWidth="1"/>
    <col min="16131" max="16131" width="101.7109375" style="1" customWidth="1"/>
    <col min="16132" max="16132" width="19.5703125" style="1" customWidth="1"/>
    <col min="16133" max="16133" width="20.140625" style="1" customWidth="1"/>
    <col min="16134" max="16135" width="18.28515625" style="1" customWidth="1"/>
    <col min="16136" max="16136" width="17" style="1" customWidth="1"/>
    <col min="16137" max="16137" width="15.5703125" style="1" bestFit="1" customWidth="1"/>
    <col min="16138" max="16384" width="9.140625" style="1"/>
  </cols>
  <sheetData>
    <row r="1" spans="1:8" x14ac:dyDescent="0.25">
      <c r="G1" s="109" t="s">
        <v>251</v>
      </c>
    </row>
    <row r="2" spans="1:8" x14ac:dyDescent="0.25">
      <c r="G2" s="111" t="s">
        <v>825</v>
      </c>
    </row>
    <row r="3" spans="1:8" x14ac:dyDescent="0.25">
      <c r="G3" s="110" t="s">
        <v>826</v>
      </c>
    </row>
    <row r="4" spans="1:8" x14ac:dyDescent="0.25">
      <c r="A4" s="322"/>
      <c r="C4" s="107"/>
      <c r="D4" s="321"/>
      <c r="E4" s="321"/>
      <c r="F4" s="321"/>
      <c r="G4" s="321"/>
      <c r="H4" s="321"/>
    </row>
    <row r="6" spans="1:8" x14ac:dyDescent="0.25">
      <c r="A6" s="323"/>
      <c r="B6" s="323"/>
      <c r="C6" s="324"/>
      <c r="E6" s="5"/>
      <c r="G6" s="5" t="s">
        <v>831</v>
      </c>
    </row>
    <row r="7" spans="1:8" x14ac:dyDescent="0.25">
      <c r="A7" s="323"/>
      <c r="B7" s="323"/>
      <c r="C7" s="324"/>
      <c r="E7" s="5"/>
      <c r="G7" s="5" t="s">
        <v>63</v>
      </c>
    </row>
    <row r="8" spans="1:8" x14ac:dyDescent="0.25">
      <c r="A8" s="323"/>
      <c r="B8" s="323"/>
      <c r="C8" s="324"/>
      <c r="E8" s="5"/>
      <c r="G8" s="5" t="s">
        <v>0</v>
      </c>
    </row>
    <row r="9" spans="1:8" x14ac:dyDescent="0.25">
      <c r="A9" s="323"/>
      <c r="B9" s="323"/>
      <c r="C9" s="324"/>
      <c r="E9" s="7"/>
      <c r="G9" s="7" t="s">
        <v>832</v>
      </c>
    </row>
    <row r="10" spans="1:8" x14ac:dyDescent="0.25">
      <c r="A10" s="325"/>
      <c r="B10" s="325"/>
      <c r="C10" s="326"/>
      <c r="D10" s="326"/>
      <c r="E10" s="326"/>
      <c r="F10" s="326"/>
      <c r="G10" s="326"/>
    </row>
    <row r="11" spans="1:8" ht="32.25" customHeight="1" x14ac:dyDescent="0.25">
      <c r="A11" s="327" t="s">
        <v>833</v>
      </c>
      <c r="B11" s="327"/>
      <c r="C11" s="327"/>
      <c r="D11" s="327"/>
      <c r="E11" s="327"/>
      <c r="F11" s="327"/>
      <c r="G11" s="328"/>
    </row>
    <row r="12" spans="1:8" ht="57" x14ac:dyDescent="0.25">
      <c r="A12" s="243" t="s">
        <v>2</v>
      </c>
      <c r="B12" s="243" t="s">
        <v>834</v>
      </c>
      <c r="C12" s="243" t="s">
        <v>835</v>
      </c>
      <c r="D12" s="243" t="s">
        <v>836</v>
      </c>
      <c r="E12" s="243" t="s">
        <v>837</v>
      </c>
      <c r="F12" s="243" t="s">
        <v>276</v>
      </c>
      <c r="G12" s="243" t="s">
        <v>838</v>
      </c>
      <c r="H12" s="329" t="s">
        <v>839</v>
      </c>
    </row>
    <row r="13" spans="1:8" x14ac:dyDescent="0.25">
      <c r="A13" s="13">
        <v>1</v>
      </c>
      <c r="B13" s="13" t="s">
        <v>840</v>
      </c>
      <c r="C13" s="43" t="s">
        <v>841</v>
      </c>
      <c r="D13" s="13">
        <v>0.5</v>
      </c>
      <c r="E13" s="330"/>
      <c r="F13" s="331">
        <v>1.05</v>
      </c>
      <c r="G13" s="331"/>
    </row>
    <row r="14" spans="1:8" x14ac:dyDescent="0.25">
      <c r="A14" s="13">
        <v>2</v>
      </c>
      <c r="B14" s="13" t="s">
        <v>842</v>
      </c>
      <c r="C14" s="43" t="s">
        <v>843</v>
      </c>
      <c r="D14" s="13">
        <v>0.93</v>
      </c>
      <c r="E14" s="330"/>
      <c r="F14" s="331">
        <v>0.95</v>
      </c>
      <c r="G14" s="331"/>
      <c r="H14" s="320" t="s">
        <v>844</v>
      </c>
    </row>
    <row r="15" spans="1:8" x14ac:dyDescent="0.25">
      <c r="A15" s="13">
        <v>3</v>
      </c>
      <c r="B15" s="13" t="s">
        <v>845</v>
      </c>
      <c r="C15" s="43" t="s">
        <v>846</v>
      </c>
      <c r="D15" s="13">
        <v>0.70699999999999996</v>
      </c>
      <c r="E15" s="330"/>
      <c r="F15" s="331">
        <v>1</v>
      </c>
      <c r="G15" s="331"/>
    </row>
    <row r="16" spans="1:8" x14ac:dyDescent="0.25">
      <c r="A16" s="13">
        <v>4</v>
      </c>
      <c r="B16" s="13" t="s">
        <v>847</v>
      </c>
      <c r="C16" s="43" t="s">
        <v>848</v>
      </c>
      <c r="D16" s="13">
        <v>0.88400000000000001</v>
      </c>
      <c r="E16" s="330"/>
      <c r="F16" s="331">
        <v>1</v>
      </c>
      <c r="G16" s="331"/>
    </row>
    <row r="17" spans="1:8" x14ac:dyDescent="0.25">
      <c r="A17" s="13">
        <v>5</v>
      </c>
      <c r="B17" s="13" t="s">
        <v>849</v>
      </c>
      <c r="C17" s="43" t="s">
        <v>850</v>
      </c>
      <c r="D17" s="13">
        <v>0.97199999999999998</v>
      </c>
      <c r="E17" s="330"/>
      <c r="F17" s="331">
        <v>1</v>
      </c>
      <c r="G17" s="331"/>
    </row>
    <row r="18" spans="1:8" x14ac:dyDescent="0.25">
      <c r="A18" s="13">
        <v>6</v>
      </c>
      <c r="B18" s="13" t="s">
        <v>851</v>
      </c>
      <c r="C18" s="43" t="s">
        <v>852</v>
      </c>
      <c r="D18" s="13">
        <v>0.28000000000000003</v>
      </c>
      <c r="E18" s="330"/>
      <c r="F18" s="331">
        <v>1</v>
      </c>
      <c r="G18" s="331"/>
    </row>
    <row r="19" spans="1:8" x14ac:dyDescent="0.25">
      <c r="A19" s="13">
        <v>7</v>
      </c>
      <c r="B19" s="13" t="s">
        <v>853</v>
      </c>
      <c r="C19" s="43" t="s">
        <v>854</v>
      </c>
      <c r="D19" s="13">
        <v>0.98</v>
      </c>
      <c r="E19" s="330"/>
      <c r="F19" s="331">
        <v>0.97</v>
      </c>
      <c r="G19" s="331"/>
      <c r="H19" s="1" t="s">
        <v>844</v>
      </c>
    </row>
    <row r="20" spans="1:8" x14ac:dyDescent="0.25">
      <c r="A20" s="13">
        <v>8</v>
      </c>
      <c r="B20" s="13" t="s">
        <v>855</v>
      </c>
      <c r="C20" s="43" t="s">
        <v>854</v>
      </c>
      <c r="D20" s="13">
        <v>0.93100000000000005</v>
      </c>
      <c r="E20" s="330"/>
      <c r="F20" s="331">
        <v>1</v>
      </c>
      <c r="G20" s="331"/>
      <c r="H20" s="1"/>
    </row>
    <row r="21" spans="1:8" x14ac:dyDescent="0.25">
      <c r="A21" s="13">
        <v>9</v>
      </c>
      <c r="B21" s="13" t="s">
        <v>856</v>
      </c>
      <c r="C21" s="43" t="s">
        <v>857</v>
      </c>
      <c r="D21" s="13">
        <v>2.0099999999999998</v>
      </c>
      <c r="E21" s="330"/>
      <c r="F21" s="331">
        <v>1</v>
      </c>
      <c r="G21" s="331"/>
      <c r="H21" s="1"/>
    </row>
    <row r="22" spans="1:8" x14ac:dyDescent="0.25">
      <c r="A22" s="13">
        <v>10</v>
      </c>
      <c r="B22" s="13" t="s">
        <v>858</v>
      </c>
      <c r="C22" s="43" t="s">
        <v>859</v>
      </c>
      <c r="D22" s="13">
        <v>1.01</v>
      </c>
      <c r="E22" s="330"/>
      <c r="F22" s="331">
        <v>0.97</v>
      </c>
      <c r="G22" s="331"/>
      <c r="H22" s="1" t="s">
        <v>844</v>
      </c>
    </row>
    <row r="23" spans="1:8" x14ac:dyDescent="0.25">
      <c r="A23" s="13">
        <v>11</v>
      </c>
      <c r="B23" s="13" t="s">
        <v>860</v>
      </c>
      <c r="C23" s="43" t="s">
        <v>859</v>
      </c>
      <c r="D23" s="13">
        <v>0.95950000000000002</v>
      </c>
      <c r="E23" s="330"/>
      <c r="F23" s="331">
        <v>1</v>
      </c>
      <c r="G23" s="331"/>
      <c r="H23" s="1"/>
    </row>
    <row r="24" spans="1:8" x14ac:dyDescent="0.25">
      <c r="A24" s="13">
        <v>12</v>
      </c>
      <c r="B24" s="13" t="s">
        <v>861</v>
      </c>
      <c r="C24" s="43" t="s">
        <v>862</v>
      </c>
      <c r="D24" s="13">
        <v>2.04</v>
      </c>
      <c r="E24" s="330"/>
      <c r="F24" s="331">
        <v>1</v>
      </c>
      <c r="G24" s="331"/>
      <c r="H24" s="1"/>
    </row>
    <row r="25" spans="1:8" x14ac:dyDescent="0.25">
      <c r="A25" s="13">
        <v>13</v>
      </c>
      <c r="B25" s="13" t="s">
        <v>863</v>
      </c>
      <c r="C25" s="43" t="s">
        <v>864</v>
      </c>
      <c r="D25" s="13">
        <v>0.74</v>
      </c>
      <c r="E25" s="330"/>
      <c r="F25" s="331">
        <v>0.95</v>
      </c>
      <c r="G25" s="331"/>
      <c r="H25" s="1"/>
    </row>
    <row r="26" spans="1:8" x14ac:dyDescent="0.25">
      <c r="A26" s="13">
        <v>14</v>
      </c>
      <c r="B26" s="13" t="s">
        <v>865</v>
      </c>
      <c r="C26" s="43" t="s">
        <v>866</v>
      </c>
      <c r="D26" s="13">
        <v>3.21</v>
      </c>
      <c r="E26" s="330"/>
      <c r="F26" s="331">
        <v>1.1500000000000001</v>
      </c>
      <c r="G26" s="331"/>
      <c r="H26" s="1"/>
    </row>
    <row r="27" spans="1:8" x14ac:dyDescent="0.25">
      <c r="A27" s="13">
        <v>15</v>
      </c>
      <c r="B27" s="13" t="s">
        <v>867</v>
      </c>
      <c r="C27" s="43" t="s">
        <v>868</v>
      </c>
      <c r="D27" s="13">
        <v>0.71</v>
      </c>
      <c r="E27" s="330"/>
      <c r="F27" s="331">
        <v>0.95</v>
      </c>
      <c r="G27" s="331"/>
      <c r="H27" s="1"/>
    </row>
    <row r="28" spans="1:8" ht="30" x14ac:dyDescent="0.25">
      <c r="A28" s="13">
        <v>16</v>
      </c>
      <c r="B28" s="13" t="s">
        <v>869</v>
      </c>
      <c r="C28" s="43" t="s">
        <v>870</v>
      </c>
      <c r="D28" s="13">
        <v>0.89</v>
      </c>
      <c r="E28" s="330"/>
      <c r="F28" s="331">
        <v>0.95</v>
      </c>
      <c r="G28" s="331"/>
      <c r="H28" s="1"/>
    </row>
    <row r="29" spans="1:8" x14ac:dyDescent="0.25">
      <c r="A29" s="13">
        <v>17</v>
      </c>
      <c r="B29" s="13" t="s">
        <v>871</v>
      </c>
      <c r="C29" s="43" t="s">
        <v>872</v>
      </c>
      <c r="D29" s="13">
        <v>0.46</v>
      </c>
      <c r="E29" s="330"/>
      <c r="F29" s="331">
        <v>0.95</v>
      </c>
      <c r="G29" s="331"/>
    </row>
    <row r="30" spans="1:8" x14ac:dyDescent="0.25">
      <c r="A30" s="13">
        <v>18</v>
      </c>
      <c r="B30" s="13" t="s">
        <v>873</v>
      </c>
      <c r="C30" s="43" t="s">
        <v>874</v>
      </c>
      <c r="D30" s="13">
        <v>0.39</v>
      </c>
      <c r="E30" s="330"/>
      <c r="F30" s="331">
        <v>0.8</v>
      </c>
      <c r="G30" s="331"/>
    </row>
    <row r="31" spans="1:8" x14ac:dyDescent="0.25">
      <c r="A31" s="13">
        <v>19</v>
      </c>
      <c r="B31" s="13" t="s">
        <v>875</v>
      </c>
      <c r="C31" s="43" t="s">
        <v>876</v>
      </c>
      <c r="D31" s="13">
        <v>0.57999999999999996</v>
      </c>
      <c r="E31" s="330"/>
      <c r="F31" s="331">
        <v>0.95</v>
      </c>
      <c r="G31" s="331"/>
    </row>
    <row r="32" spans="1:8" x14ac:dyDescent="0.25">
      <c r="A32" s="13">
        <v>20</v>
      </c>
      <c r="B32" s="13" t="s">
        <v>877</v>
      </c>
      <c r="C32" s="43" t="s">
        <v>878</v>
      </c>
      <c r="D32" s="13">
        <v>1.17</v>
      </c>
      <c r="E32" s="330"/>
      <c r="F32" s="331">
        <v>1</v>
      </c>
      <c r="G32" s="331"/>
    </row>
    <row r="33" spans="1:7" x14ac:dyDescent="0.25">
      <c r="A33" s="13">
        <v>21</v>
      </c>
      <c r="B33" s="13" t="s">
        <v>879</v>
      </c>
      <c r="C33" s="43" t="s">
        <v>880</v>
      </c>
      <c r="D33" s="13">
        <v>2.2000000000000002</v>
      </c>
      <c r="E33" s="330"/>
      <c r="F33" s="331">
        <v>0.95</v>
      </c>
      <c r="G33" s="331"/>
    </row>
    <row r="34" spans="1:7" x14ac:dyDescent="0.25">
      <c r="A34" s="13">
        <v>22</v>
      </c>
      <c r="B34" s="13" t="s">
        <v>881</v>
      </c>
      <c r="C34" s="43" t="s">
        <v>882</v>
      </c>
      <c r="D34" s="13">
        <v>3.56</v>
      </c>
      <c r="E34" s="330">
        <v>0.38490000000000002</v>
      </c>
      <c r="F34" s="331">
        <v>0.95</v>
      </c>
      <c r="G34" s="331"/>
    </row>
    <row r="35" spans="1:7" x14ac:dyDescent="0.25">
      <c r="A35" s="13">
        <v>23</v>
      </c>
      <c r="B35" s="13" t="s">
        <v>883</v>
      </c>
      <c r="C35" s="43" t="s">
        <v>884</v>
      </c>
      <c r="D35" s="13">
        <v>4.46</v>
      </c>
      <c r="E35" s="330">
        <v>0.31979999999999997</v>
      </c>
      <c r="F35" s="331">
        <v>0.95</v>
      </c>
      <c r="G35" s="331"/>
    </row>
    <row r="36" spans="1:7" x14ac:dyDescent="0.25">
      <c r="A36" s="13">
        <v>24</v>
      </c>
      <c r="B36" s="13" t="s">
        <v>885</v>
      </c>
      <c r="C36" s="43" t="s">
        <v>886</v>
      </c>
      <c r="D36" s="13">
        <v>4.97</v>
      </c>
      <c r="E36" s="330">
        <v>0.33610000000000001</v>
      </c>
      <c r="F36" s="331">
        <v>0.95</v>
      </c>
      <c r="G36" s="331"/>
    </row>
    <row r="37" spans="1:7" x14ac:dyDescent="0.25">
      <c r="A37" s="13">
        <v>25</v>
      </c>
      <c r="B37" s="13" t="s">
        <v>887</v>
      </c>
      <c r="C37" s="43" t="s">
        <v>888</v>
      </c>
      <c r="D37" s="13">
        <v>3.85</v>
      </c>
      <c r="E37" s="330">
        <v>0.30449999999999999</v>
      </c>
      <c r="F37" s="331">
        <v>1</v>
      </c>
      <c r="G37" s="331"/>
    </row>
    <row r="38" spans="1:7" x14ac:dyDescent="0.25">
      <c r="A38" s="13">
        <v>26</v>
      </c>
      <c r="B38" s="13" t="s">
        <v>889</v>
      </c>
      <c r="C38" s="43" t="s">
        <v>890</v>
      </c>
      <c r="D38" s="13">
        <v>4.5199999999999996</v>
      </c>
      <c r="E38" s="330"/>
      <c r="F38" s="331">
        <v>0.8</v>
      </c>
      <c r="G38" s="331"/>
    </row>
    <row r="39" spans="1:7" x14ac:dyDescent="0.25">
      <c r="A39" s="13">
        <v>27</v>
      </c>
      <c r="B39" s="13" t="s">
        <v>891</v>
      </c>
      <c r="C39" s="43" t="s">
        <v>892</v>
      </c>
      <c r="D39" s="13">
        <v>0.27</v>
      </c>
      <c r="E39" s="330"/>
      <c r="F39" s="331">
        <v>1.05</v>
      </c>
      <c r="G39" s="331"/>
    </row>
    <row r="40" spans="1:7" x14ac:dyDescent="0.25">
      <c r="A40" s="13">
        <v>28</v>
      </c>
      <c r="B40" s="13" t="s">
        <v>893</v>
      </c>
      <c r="C40" s="43" t="s">
        <v>894</v>
      </c>
      <c r="D40" s="13">
        <v>0.89</v>
      </c>
      <c r="E40" s="330"/>
      <c r="F40" s="331">
        <v>0.85000000000000009</v>
      </c>
      <c r="G40" s="331"/>
    </row>
    <row r="41" spans="1:7" x14ac:dyDescent="0.25">
      <c r="A41" s="13">
        <v>29</v>
      </c>
      <c r="B41" s="13" t="s">
        <v>895</v>
      </c>
      <c r="C41" s="43" t="s">
        <v>896</v>
      </c>
      <c r="D41" s="13">
        <v>2.0099999999999998</v>
      </c>
      <c r="E41" s="330"/>
      <c r="F41" s="331">
        <v>0.8</v>
      </c>
      <c r="G41" s="331"/>
    </row>
    <row r="42" spans="1:7" x14ac:dyDescent="0.25">
      <c r="A42" s="13">
        <v>30</v>
      </c>
      <c r="B42" s="13" t="s">
        <v>897</v>
      </c>
      <c r="C42" s="43" t="s">
        <v>898</v>
      </c>
      <c r="D42" s="13">
        <v>0.86</v>
      </c>
      <c r="E42" s="330"/>
      <c r="F42" s="331">
        <v>0.8</v>
      </c>
      <c r="G42" s="331"/>
    </row>
    <row r="43" spans="1:7" x14ac:dyDescent="0.25">
      <c r="A43" s="13">
        <v>31</v>
      </c>
      <c r="B43" s="13" t="s">
        <v>899</v>
      </c>
      <c r="C43" s="43" t="s">
        <v>900</v>
      </c>
      <c r="D43" s="13">
        <v>1.21</v>
      </c>
      <c r="E43" s="330"/>
      <c r="F43" s="331">
        <v>0.8</v>
      </c>
      <c r="G43" s="331"/>
    </row>
    <row r="44" spans="1:7" x14ac:dyDescent="0.25">
      <c r="A44" s="13">
        <v>32</v>
      </c>
      <c r="B44" s="13" t="s">
        <v>901</v>
      </c>
      <c r="C44" s="43" t="s">
        <v>902</v>
      </c>
      <c r="D44" s="13">
        <v>0.87</v>
      </c>
      <c r="E44" s="330"/>
      <c r="F44" s="331">
        <v>0.8</v>
      </c>
      <c r="G44" s="331"/>
    </row>
    <row r="45" spans="1:7" x14ac:dyDescent="0.25">
      <c r="A45" s="13">
        <v>33</v>
      </c>
      <c r="B45" s="13" t="s">
        <v>903</v>
      </c>
      <c r="C45" s="43" t="s">
        <v>904</v>
      </c>
      <c r="D45" s="13">
        <v>4.1900000000000004</v>
      </c>
      <c r="E45" s="330"/>
      <c r="F45" s="331">
        <v>0.8</v>
      </c>
      <c r="G45" s="331"/>
    </row>
    <row r="46" spans="1:7" x14ac:dyDescent="0.25">
      <c r="A46" s="13">
        <v>34</v>
      </c>
      <c r="B46" s="13" t="s">
        <v>905</v>
      </c>
      <c r="C46" s="43" t="s">
        <v>906</v>
      </c>
      <c r="D46" s="13">
        <v>0.94</v>
      </c>
      <c r="E46" s="330"/>
      <c r="F46" s="331">
        <v>0.8</v>
      </c>
      <c r="G46" s="331"/>
    </row>
    <row r="47" spans="1:7" x14ac:dyDescent="0.25">
      <c r="A47" s="13">
        <v>35</v>
      </c>
      <c r="B47" s="13" t="s">
        <v>907</v>
      </c>
      <c r="C47" s="43" t="s">
        <v>908</v>
      </c>
      <c r="D47" s="13">
        <v>5.32</v>
      </c>
      <c r="E47" s="330"/>
      <c r="F47" s="331">
        <v>0.8</v>
      </c>
      <c r="G47" s="331"/>
    </row>
    <row r="48" spans="1:7" x14ac:dyDescent="0.25">
      <c r="A48" s="13">
        <v>36</v>
      </c>
      <c r="B48" s="13" t="s">
        <v>909</v>
      </c>
      <c r="C48" s="43" t="s">
        <v>910</v>
      </c>
      <c r="D48" s="13">
        <v>4.5</v>
      </c>
      <c r="E48" s="330"/>
      <c r="F48" s="331">
        <v>0.8</v>
      </c>
      <c r="G48" s="331"/>
    </row>
    <row r="49" spans="1:8" x14ac:dyDescent="0.25">
      <c r="A49" s="13">
        <v>37</v>
      </c>
      <c r="B49" s="13" t="s">
        <v>911</v>
      </c>
      <c r="C49" s="43" t="s">
        <v>912</v>
      </c>
      <c r="D49" s="13">
        <v>1.0900000000000001</v>
      </c>
      <c r="E49" s="330"/>
      <c r="F49" s="331">
        <v>0.8</v>
      </c>
      <c r="G49" s="331"/>
    </row>
    <row r="50" spans="1:8" x14ac:dyDescent="0.25">
      <c r="A50" s="13">
        <v>38</v>
      </c>
      <c r="B50" s="13" t="s">
        <v>913</v>
      </c>
      <c r="C50" s="43" t="s">
        <v>914</v>
      </c>
      <c r="D50" s="13">
        <v>4.51</v>
      </c>
      <c r="E50" s="330"/>
      <c r="F50" s="331">
        <v>0.8</v>
      </c>
      <c r="G50" s="331"/>
    </row>
    <row r="51" spans="1:8" x14ac:dyDescent="0.25">
      <c r="A51" s="13">
        <v>39</v>
      </c>
      <c r="B51" s="13" t="s">
        <v>915</v>
      </c>
      <c r="C51" s="43" t="s">
        <v>916</v>
      </c>
      <c r="D51" s="13">
        <v>2.0499999999999998</v>
      </c>
      <c r="E51" s="330"/>
      <c r="F51" s="331">
        <v>0.8</v>
      </c>
      <c r="G51" s="331"/>
    </row>
    <row r="52" spans="1:8" x14ac:dyDescent="0.25">
      <c r="A52" s="13">
        <v>40</v>
      </c>
      <c r="B52" s="13" t="s">
        <v>917</v>
      </c>
      <c r="C52" s="43" t="s">
        <v>918</v>
      </c>
      <c r="D52" s="13">
        <v>0.32</v>
      </c>
      <c r="E52" s="330">
        <v>0.97470000000000001</v>
      </c>
      <c r="F52" s="331">
        <v>1</v>
      </c>
      <c r="G52" s="331"/>
    </row>
    <row r="53" spans="1:8" x14ac:dyDescent="0.25">
      <c r="A53" s="13">
        <v>41</v>
      </c>
      <c r="B53" s="13" t="s">
        <v>919</v>
      </c>
      <c r="C53" s="43" t="s">
        <v>920</v>
      </c>
      <c r="D53" s="13">
        <v>1.39</v>
      </c>
      <c r="E53" s="330">
        <v>0.9849</v>
      </c>
      <c r="F53" s="331">
        <v>1</v>
      </c>
      <c r="G53" s="331"/>
    </row>
    <row r="54" spans="1:8" x14ac:dyDescent="0.25">
      <c r="A54" s="13">
        <v>42</v>
      </c>
      <c r="B54" s="13" t="s">
        <v>921</v>
      </c>
      <c r="C54" s="43" t="s">
        <v>922</v>
      </c>
      <c r="D54" s="13">
        <v>2.1</v>
      </c>
      <c r="E54" s="330">
        <v>0.99039999999999995</v>
      </c>
      <c r="F54" s="331">
        <v>0.8</v>
      </c>
      <c r="G54" s="331"/>
    </row>
    <row r="55" spans="1:8" x14ac:dyDescent="0.25">
      <c r="A55" s="13">
        <v>43</v>
      </c>
      <c r="B55" s="13" t="s">
        <v>923</v>
      </c>
      <c r="C55" s="43" t="s">
        <v>924</v>
      </c>
      <c r="D55" s="13">
        <v>2.86</v>
      </c>
      <c r="E55" s="330">
        <v>0.98</v>
      </c>
      <c r="F55" s="331">
        <v>1</v>
      </c>
      <c r="G55" s="331"/>
    </row>
    <row r="56" spans="1:8" x14ac:dyDescent="0.25">
      <c r="A56" s="13">
        <v>44</v>
      </c>
      <c r="B56" s="13" t="s">
        <v>925</v>
      </c>
      <c r="C56" s="43" t="s">
        <v>926</v>
      </c>
      <c r="D56" s="13">
        <v>1.84</v>
      </c>
      <c r="E56" s="330"/>
      <c r="F56" s="331">
        <v>0.8</v>
      </c>
      <c r="G56" s="331"/>
      <c r="H56" s="320" t="s">
        <v>844</v>
      </c>
    </row>
    <row r="57" spans="1:8" s="234" customFormat="1" x14ac:dyDescent="0.25">
      <c r="A57" s="13">
        <v>45</v>
      </c>
      <c r="B57" s="32" t="s">
        <v>927</v>
      </c>
      <c r="C57" s="43" t="s">
        <v>928</v>
      </c>
      <c r="D57" s="32">
        <v>2.02</v>
      </c>
      <c r="E57" s="330"/>
      <c r="F57" s="331">
        <v>1</v>
      </c>
      <c r="G57" s="331"/>
      <c r="H57" s="332"/>
    </row>
    <row r="58" spans="1:8" s="234" customFormat="1" x14ac:dyDescent="0.25">
      <c r="A58" s="13">
        <v>46</v>
      </c>
      <c r="B58" s="32" t="s">
        <v>929</v>
      </c>
      <c r="C58" s="43" t="s">
        <v>930</v>
      </c>
      <c r="D58" s="32">
        <v>1.3120000000000001</v>
      </c>
      <c r="E58" s="330"/>
      <c r="F58" s="331">
        <v>1</v>
      </c>
      <c r="G58" s="331"/>
      <c r="H58" s="332"/>
    </row>
    <row r="59" spans="1:8" ht="30" x14ac:dyDescent="0.25">
      <c r="A59" s="13">
        <v>47</v>
      </c>
      <c r="B59" s="13" t="s">
        <v>931</v>
      </c>
      <c r="C59" s="43" t="s">
        <v>932</v>
      </c>
      <c r="D59" s="13">
        <v>4.37</v>
      </c>
      <c r="E59" s="330"/>
      <c r="F59" s="331">
        <v>1</v>
      </c>
      <c r="G59" s="331"/>
      <c r="H59" s="320" t="s">
        <v>844</v>
      </c>
    </row>
    <row r="60" spans="1:8" ht="30" x14ac:dyDescent="0.25">
      <c r="A60" s="13">
        <v>48</v>
      </c>
      <c r="B60" s="13" t="s">
        <v>933</v>
      </c>
      <c r="C60" s="43" t="s">
        <v>934</v>
      </c>
      <c r="D60" s="13">
        <v>4.3710000000000004</v>
      </c>
      <c r="E60" s="330"/>
      <c r="F60" s="331">
        <v>1</v>
      </c>
      <c r="G60" s="331"/>
    </row>
    <row r="61" spans="1:8" ht="30" x14ac:dyDescent="0.25">
      <c r="A61" s="13">
        <v>49</v>
      </c>
      <c r="B61" s="13" t="s">
        <v>935</v>
      </c>
      <c r="C61" s="43" t="s">
        <v>936</v>
      </c>
      <c r="D61" s="13">
        <v>0.38</v>
      </c>
      <c r="E61" s="330"/>
      <c r="F61" s="331">
        <v>1</v>
      </c>
      <c r="G61" s="331"/>
    </row>
    <row r="62" spans="1:8" x14ac:dyDescent="0.25">
      <c r="A62" s="13">
        <v>50</v>
      </c>
      <c r="B62" s="13" t="s">
        <v>937</v>
      </c>
      <c r="C62" s="43" t="s">
        <v>938</v>
      </c>
      <c r="D62" s="13">
        <v>7.82</v>
      </c>
      <c r="E62" s="330"/>
      <c r="F62" s="331">
        <v>1</v>
      </c>
      <c r="G62" s="331"/>
    </row>
    <row r="63" spans="1:8" ht="30" x14ac:dyDescent="0.25">
      <c r="A63" s="13">
        <v>51</v>
      </c>
      <c r="B63" s="13" t="s">
        <v>939</v>
      </c>
      <c r="C63" s="43" t="s">
        <v>940</v>
      </c>
      <c r="D63" s="13">
        <v>5.68</v>
      </c>
      <c r="E63" s="330"/>
      <c r="F63" s="331">
        <v>1</v>
      </c>
      <c r="G63" s="331"/>
    </row>
    <row r="64" spans="1:8" x14ac:dyDescent="0.25">
      <c r="A64" s="13">
        <v>52</v>
      </c>
      <c r="B64" s="13" t="s">
        <v>941</v>
      </c>
      <c r="C64" s="43" t="s">
        <v>942</v>
      </c>
      <c r="D64" s="13">
        <v>0.97</v>
      </c>
      <c r="E64" s="330"/>
      <c r="F64" s="331">
        <v>1</v>
      </c>
      <c r="G64" s="331"/>
    </row>
    <row r="65" spans="1:7" x14ac:dyDescent="0.25">
      <c r="A65" s="13">
        <v>53</v>
      </c>
      <c r="B65" s="13" t="s">
        <v>943</v>
      </c>
      <c r="C65" s="43" t="s">
        <v>944</v>
      </c>
      <c r="D65" s="13">
        <v>1.1100000000000001</v>
      </c>
      <c r="E65" s="330"/>
      <c r="F65" s="331">
        <v>1</v>
      </c>
      <c r="G65" s="331"/>
    </row>
    <row r="66" spans="1:7" x14ac:dyDescent="0.25">
      <c r="A66" s="13">
        <v>54</v>
      </c>
      <c r="B66" s="13" t="s">
        <v>945</v>
      </c>
      <c r="C66" s="43" t="s">
        <v>946</v>
      </c>
      <c r="D66" s="13">
        <v>1.97</v>
      </c>
      <c r="E66" s="330"/>
      <c r="F66" s="331">
        <v>1.1000000000000001</v>
      </c>
      <c r="G66" s="331"/>
    </row>
    <row r="67" spans="1:7" x14ac:dyDescent="0.25">
      <c r="A67" s="13">
        <v>55</v>
      </c>
      <c r="B67" s="13" t="s">
        <v>947</v>
      </c>
      <c r="C67" s="43" t="s">
        <v>948</v>
      </c>
      <c r="D67" s="13">
        <v>2.78</v>
      </c>
      <c r="E67" s="330"/>
      <c r="F67" s="331">
        <v>1.1500000000000001</v>
      </c>
      <c r="G67" s="331"/>
    </row>
    <row r="68" spans="1:7" x14ac:dyDescent="0.25">
      <c r="A68" s="13">
        <v>56</v>
      </c>
      <c r="B68" s="13" t="s">
        <v>949</v>
      </c>
      <c r="C68" s="43" t="s">
        <v>950</v>
      </c>
      <c r="D68" s="13">
        <v>1.1499999999999999</v>
      </c>
      <c r="E68" s="330"/>
      <c r="F68" s="331">
        <v>1</v>
      </c>
      <c r="G68" s="331"/>
    </row>
    <row r="69" spans="1:7" x14ac:dyDescent="0.25">
      <c r="A69" s="13">
        <v>57</v>
      </c>
      <c r="B69" s="13" t="s">
        <v>951</v>
      </c>
      <c r="C69" s="43" t="s">
        <v>952</v>
      </c>
      <c r="D69" s="13">
        <v>1.22</v>
      </c>
      <c r="E69" s="330"/>
      <c r="F69" s="331">
        <v>1</v>
      </c>
      <c r="G69" s="331"/>
    </row>
    <row r="70" spans="1:7" x14ac:dyDescent="0.25">
      <c r="A70" s="13">
        <v>58</v>
      </c>
      <c r="B70" s="13" t="s">
        <v>953</v>
      </c>
      <c r="C70" s="43" t="s">
        <v>954</v>
      </c>
      <c r="D70" s="13">
        <v>1.78</v>
      </c>
      <c r="E70" s="330"/>
      <c r="F70" s="331">
        <v>1.05</v>
      </c>
      <c r="G70" s="331"/>
    </row>
    <row r="71" spans="1:7" x14ac:dyDescent="0.25">
      <c r="A71" s="13">
        <v>59</v>
      </c>
      <c r="B71" s="13" t="s">
        <v>955</v>
      </c>
      <c r="C71" s="43" t="s">
        <v>956</v>
      </c>
      <c r="D71" s="13">
        <v>2.23</v>
      </c>
      <c r="E71" s="330"/>
      <c r="F71" s="331">
        <v>1.1500000000000001</v>
      </c>
      <c r="G71" s="331"/>
    </row>
    <row r="72" spans="1:7" x14ac:dyDescent="0.25">
      <c r="A72" s="13">
        <v>60</v>
      </c>
      <c r="B72" s="13" t="s">
        <v>957</v>
      </c>
      <c r="C72" s="43" t="s">
        <v>958</v>
      </c>
      <c r="D72" s="13">
        <v>2.36</v>
      </c>
      <c r="E72" s="330"/>
      <c r="F72" s="331">
        <v>1.2</v>
      </c>
      <c r="G72" s="331"/>
    </row>
    <row r="73" spans="1:7" x14ac:dyDescent="0.25">
      <c r="A73" s="13">
        <v>61</v>
      </c>
      <c r="B73" s="13" t="s">
        <v>959</v>
      </c>
      <c r="C73" s="43" t="s">
        <v>960</v>
      </c>
      <c r="D73" s="13">
        <v>4.28</v>
      </c>
      <c r="E73" s="330"/>
      <c r="F73" s="331">
        <v>1</v>
      </c>
      <c r="G73" s="331"/>
    </row>
    <row r="74" spans="1:7" x14ac:dyDescent="0.25">
      <c r="A74" s="13">
        <v>62</v>
      </c>
      <c r="B74" s="13" t="s">
        <v>961</v>
      </c>
      <c r="C74" s="43" t="s">
        <v>962</v>
      </c>
      <c r="D74" s="13">
        <v>4.4000000000000004</v>
      </c>
      <c r="E74" s="330">
        <v>0.1623</v>
      </c>
      <c r="F74" s="331">
        <v>1.1499999999999999</v>
      </c>
      <c r="G74" s="331"/>
    </row>
    <row r="75" spans="1:7" x14ac:dyDescent="0.25">
      <c r="A75" s="13">
        <v>63</v>
      </c>
      <c r="B75" s="13" t="s">
        <v>963</v>
      </c>
      <c r="C75" s="43" t="s">
        <v>964</v>
      </c>
      <c r="D75" s="13">
        <v>2.95</v>
      </c>
      <c r="E75" s="330"/>
      <c r="F75" s="331">
        <v>1</v>
      </c>
      <c r="G75" s="331"/>
    </row>
    <row r="76" spans="1:7" x14ac:dyDescent="0.25">
      <c r="A76" s="13">
        <v>64</v>
      </c>
      <c r="B76" s="13" t="s">
        <v>965</v>
      </c>
      <c r="C76" s="43" t="s">
        <v>966</v>
      </c>
      <c r="D76" s="13">
        <v>5.33</v>
      </c>
      <c r="E76" s="330"/>
      <c r="F76" s="331">
        <v>1.05</v>
      </c>
      <c r="G76" s="331"/>
    </row>
    <row r="77" spans="1:7" x14ac:dyDescent="0.25">
      <c r="A77" s="13">
        <v>65</v>
      </c>
      <c r="B77" s="13" t="s">
        <v>967</v>
      </c>
      <c r="C77" s="43" t="s">
        <v>968</v>
      </c>
      <c r="D77" s="13">
        <v>0.77</v>
      </c>
      <c r="E77" s="330"/>
      <c r="F77" s="331">
        <v>1.05</v>
      </c>
      <c r="G77" s="331"/>
    </row>
    <row r="78" spans="1:7" x14ac:dyDescent="0.25">
      <c r="A78" s="13">
        <v>66</v>
      </c>
      <c r="B78" s="13" t="s">
        <v>969</v>
      </c>
      <c r="C78" s="43" t="s">
        <v>970</v>
      </c>
      <c r="D78" s="13">
        <v>0.88</v>
      </c>
      <c r="E78" s="330"/>
      <c r="F78" s="331">
        <v>1.05</v>
      </c>
      <c r="G78" s="331"/>
    </row>
    <row r="79" spans="1:7" x14ac:dyDescent="0.25">
      <c r="A79" s="13">
        <v>67</v>
      </c>
      <c r="B79" s="13" t="s">
        <v>971</v>
      </c>
      <c r="C79" s="43" t="s">
        <v>972</v>
      </c>
      <c r="D79" s="13">
        <v>1.05</v>
      </c>
      <c r="E79" s="330"/>
      <c r="F79" s="331">
        <v>1</v>
      </c>
      <c r="G79" s="331"/>
    </row>
    <row r="80" spans="1:7" x14ac:dyDescent="0.25">
      <c r="A80" s="13">
        <v>68</v>
      </c>
      <c r="B80" s="13" t="s">
        <v>973</v>
      </c>
      <c r="C80" s="43" t="s">
        <v>974</v>
      </c>
      <c r="D80" s="13">
        <v>1.25</v>
      </c>
      <c r="E80" s="330"/>
      <c r="F80" s="331">
        <v>1.05</v>
      </c>
      <c r="G80" s="331"/>
    </row>
    <row r="81" spans="1:8" x14ac:dyDescent="0.25">
      <c r="A81" s="13">
        <v>69</v>
      </c>
      <c r="B81" s="13" t="s">
        <v>975</v>
      </c>
      <c r="C81" s="43" t="s">
        <v>976</v>
      </c>
      <c r="D81" s="13">
        <v>2.29</v>
      </c>
      <c r="E81" s="330">
        <v>0.32419999999999999</v>
      </c>
      <c r="F81" s="331">
        <v>1</v>
      </c>
      <c r="G81" s="331"/>
    </row>
    <row r="82" spans="1:8" x14ac:dyDescent="0.25">
      <c r="A82" s="13">
        <v>70</v>
      </c>
      <c r="B82" s="13" t="s">
        <v>977</v>
      </c>
      <c r="C82" s="43" t="s">
        <v>978</v>
      </c>
      <c r="D82" s="13">
        <v>1.51</v>
      </c>
      <c r="E82" s="330"/>
      <c r="F82" s="331">
        <v>0.8</v>
      </c>
      <c r="G82" s="331"/>
      <c r="H82" s="320" t="s">
        <v>844</v>
      </c>
    </row>
    <row r="83" spans="1:8" s="234" customFormat="1" x14ac:dyDescent="0.25">
      <c r="A83" s="13">
        <v>71</v>
      </c>
      <c r="B83" s="13" t="s">
        <v>979</v>
      </c>
      <c r="C83" s="43" t="s">
        <v>980</v>
      </c>
      <c r="D83" s="13">
        <v>1.95</v>
      </c>
      <c r="E83" s="330"/>
      <c r="F83" s="331">
        <v>1</v>
      </c>
      <c r="G83" s="331"/>
      <c r="H83" s="332"/>
    </row>
    <row r="84" spans="1:8" s="234" customFormat="1" x14ac:dyDescent="0.25">
      <c r="A84" s="13">
        <v>72</v>
      </c>
      <c r="B84" s="13" t="s">
        <v>981</v>
      </c>
      <c r="C84" s="43" t="s">
        <v>982</v>
      </c>
      <c r="D84" s="13">
        <v>1.1040000000000001</v>
      </c>
      <c r="E84" s="330"/>
      <c r="F84" s="331">
        <v>1</v>
      </c>
      <c r="G84" s="331"/>
      <c r="H84" s="332"/>
    </row>
    <row r="85" spans="1:8" x14ac:dyDescent="0.25">
      <c r="A85" s="13">
        <v>73</v>
      </c>
      <c r="B85" s="13" t="s">
        <v>983</v>
      </c>
      <c r="C85" s="43" t="s">
        <v>984</v>
      </c>
      <c r="D85" s="13">
        <v>2.2599999999999998</v>
      </c>
      <c r="E85" s="330"/>
      <c r="F85" s="331">
        <v>0.8</v>
      </c>
      <c r="G85" s="331"/>
    </row>
    <row r="86" spans="1:8" x14ac:dyDescent="0.25">
      <c r="A86" s="13">
        <v>74</v>
      </c>
      <c r="B86" s="13" t="s">
        <v>985</v>
      </c>
      <c r="C86" s="43" t="s">
        <v>986</v>
      </c>
      <c r="D86" s="13">
        <v>1.38</v>
      </c>
      <c r="E86" s="330"/>
      <c r="F86" s="331">
        <v>1</v>
      </c>
      <c r="G86" s="331"/>
    </row>
    <row r="87" spans="1:8" x14ac:dyDescent="0.25">
      <c r="A87" s="13">
        <v>75</v>
      </c>
      <c r="B87" s="13" t="s">
        <v>987</v>
      </c>
      <c r="C87" s="43" t="s">
        <v>988</v>
      </c>
      <c r="D87" s="13">
        <v>2.82</v>
      </c>
      <c r="E87" s="330"/>
      <c r="F87" s="331">
        <v>1</v>
      </c>
      <c r="G87" s="331"/>
    </row>
    <row r="88" spans="1:8" x14ac:dyDescent="0.25">
      <c r="A88" s="13">
        <v>76</v>
      </c>
      <c r="B88" s="13" t="s">
        <v>989</v>
      </c>
      <c r="C88" s="43" t="s">
        <v>990</v>
      </c>
      <c r="D88" s="13">
        <v>0.57999999999999996</v>
      </c>
      <c r="E88" s="330"/>
      <c r="F88" s="331">
        <v>0.8</v>
      </c>
      <c r="G88" s="331"/>
    </row>
    <row r="89" spans="1:8" x14ac:dyDescent="0.25">
      <c r="A89" s="13">
        <v>77</v>
      </c>
      <c r="B89" s="13" t="s">
        <v>991</v>
      </c>
      <c r="C89" s="43" t="s">
        <v>992</v>
      </c>
      <c r="D89" s="13">
        <v>0.62</v>
      </c>
      <c r="E89" s="330"/>
      <c r="F89" s="331">
        <v>0.8</v>
      </c>
      <c r="G89" s="331"/>
    </row>
    <row r="90" spans="1:8" x14ac:dyDescent="0.25">
      <c r="A90" s="13">
        <v>78</v>
      </c>
      <c r="B90" s="13" t="s">
        <v>993</v>
      </c>
      <c r="C90" s="43" t="s">
        <v>994</v>
      </c>
      <c r="D90" s="13">
        <v>1.4</v>
      </c>
      <c r="E90" s="330"/>
      <c r="F90" s="331">
        <v>0.8</v>
      </c>
      <c r="G90" s="331"/>
    </row>
    <row r="91" spans="1:8" x14ac:dyDescent="0.25">
      <c r="A91" s="13">
        <v>79</v>
      </c>
      <c r="B91" s="13" t="s">
        <v>995</v>
      </c>
      <c r="C91" s="43" t="s">
        <v>996</v>
      </c>
      <c r="D91" s="13">
        <v>1.27</v>
      </c>
      <c r="E91" s="330"/>
      <c r="F91" s="331">
        <v>0.8</v>
      </c>
      <c r="G91" s="331"/>
    </row>
    <row r="92" spans="1:8" x14ac:dyDescent="0.25">
      <c r="A92" s="13">
        <v>80</v>
      </c>
      <c r="B92" s="13" t="s">
        <v>997</v>
      </c>
      <c r="C92" s="43" t="s">
        <v>998</v>
      </c>
      <c r="D92" s="13">
        <v>3.12</v>
      </c>
      <c r="E92" s="330"/>
      <c r="F92" s="331">
        <v>0.8</v>
      </c>
      <c r="G92" s="331"/>
    </row>
    <row r="93" spans="1:8" x14ac:dyDescent="0.25">
      <c r="A93" s="13">
        <v>81</v>
      </c>
      <c r="B93" s="13" t="s">
        <v>999</v>
      </c>
      <c r="C93" s="43" t="s">
        <v>1000</v>
      </c>
      <c r="D93" s="13">
        <v>4.51</v>
      </c>
      <c r="E93" s="330"/>
      <c r="F93" s="331">
        <v>1.2</v>
      </c>
      <c r="G93" s="331"/>
    </row>
    <row r="94" spans="1:8" x14ac:dyDescent="0.25">
      <c r="A94" s="13">
        <v>82</v>
      </c>
      <c r="B94" s="13" t="s">
        <v>1001</v>
      </c>
      <c r="C94" s="43" t="s">
        <v>1002</v>
      </c>
      <c r="D94" s="13">
        <v>7.2</v>
      </c>
      <c r="E94" s="330"/>
      <c r="F94" s="331">
        <v>1.05</v>
      </c>
      <c r="G94" s="331"/>
    </row>
    <row r="95" spans="1:8" x14ac:dyDescent="0.25">
      <c r="A95" s="13">
        <v>83</v>
      </c>
      <c r="B95" s="13" t="s">
        <v>1003</v>
      </c>
      <c r="C95" s="43" t="s">
        <v>1004</v>
      </c>
      <c r="D95" s="13">
        <v>1.18</v>
      </c>
      <c r="E95" s="330"/>
      <c r="F95" s="331">
        <v>0.8</v>
      </c>
      <c r="G95" s="331"/>
    </row>
    <row r="96" spans="1:8" x14ac:dyDescent="0.25">
      <c r="A96" s="13">
        <v>84</v>
      </c>
      <c r="B96" s="13" t="s">
        <v>1005</v>
      </c>
      <c r="C96" s="43" t="s">
        <v>1006</v>
      </c>
      <c r="D96" s="13">
        <v>0.98</v>
      </c>
      <c r="E96" s="330"/>
      <c r="F96" s="331">
        <v>0.8</v>
      </c>
      <c r="G96" s="331"/>
    </row>
    <row r="97" spans="1:8" x14ac:dyDescent="0.25">
      <c r="A97" s="13">
        <v>85</v>
      </c>
      <c r="B97" s="13" t="s">
        <v>1007</v>
      </c>
      <c r="C97" s="43" t="s">
        <v>1008</v>
      </c>
      <c r="D97" s="13">
        <v>0.35</v>
      </c>
      <c r="E97" s="330"/>
      <c r="F97" s="331">
        <v>0.8</v>
      </c>
      <c r="G97" s="331"/>
    </row>
    <row r="98" spans="1:8" x14ac:dyDescent="0.25">
      <c r="A98" s="13">
        <v>86</v>
      </c>
      <c r="B98" s="13" t="s">
        <v>1009</v>
      </c>
      <c r="C98" s="43" t="s">
        <v>1010</v>
      </c>
      <c r="D98" s="13">
        <v>0.5</v>
      </c>
      <c r="E98" s="330"/>
      <c r="F98" s="331">
        <v>0.85</v>
      </c>
      <c r="G98" s="331"/>
      <c r="H98" s="320" t="s">
        <v>844</v>
      </c>
    </row>
    <row r="99" spans="1:8" s="234" customFormat="1" x14ac:dyDescent="0.25">
      <c r="A99" s="13">
        <v>87</v>
      </c>
      <c r="B99" s="13" t="s">
        <v>1011</v>
      </c>
      <c r="C99" s="43" t="s">
        <v>1012</v>
      </c>
      <c r="D99" s="13">
        <v>0.67</v>
      </c>
      <c r="E99" s="330"/>
      <c r="F99" s="331">
        <v>1</v>
      </c>
      <c r="G99" s="331"/>
      <c r="H99" s="332"/>
    </row>
    <row r="100" spans="1:8" s="234" customFormat="1" x14ac:dyDescent="0.25">
      <c r="A100" s="13">
        <v>88</v>
      </c>
      <c r="B100" s="13" t="s">
        <v>1013</v>
      </c>
      <c r="C100" s="43" t="s">
        <v>1014</v>
      </c>
      <c r="D100" s="13">
        <v>0.40799999999999997</v>
      </c>
      <c r="E100" s="330"/>
      <c r="F100" s="331">
        <v>1</v>
      </c>
      <c r="G100" s="331"/>
      <c r="H100" s="332"/>
    </row>
    <row r="101" spans="1:8" x14ac:dyDescent="0.25">
      <c r="A101" s="13">
        <v>89</v>
      </c>
      <c r="B101" s="13" t="s">
        <v>1015</v>
      </c>
      <c r="C101" s="43" t="s">
        <v>1016</v>
      </c>
      <c r="D101" s="13">
        <v>1</v>
      </c>
      <c r="E101" s="330"/>
      <c r="F101" s="331">
        <v>0.8</v>
      </c>
      <c r="G101" s="331"/>
    </row>
    <row r="102" spans="1:8" x14ac:dyDescent="0.25">
      <c r="A102" s="13">
        <v>90</v>
      </c>
      <c r="B102" s="13" t="s">
        <v>1017</v>
      </c>
      <c r="C102" s="43" t="s">
        <v>1018</v>
      </c>
      <c r="D102" s="13">
        <v>4.4000000000000004</v>
      </c>
      <c r="E102" s="330"/>
      <c r="F102" s="331">
        <v>0.8</v>
      </c>
      <c r="G102" s="331"/>
    </row>
    <row r="103" spans="1:8" x14ac:dyDescent="0.25">
      <c r="A103" s="13">
        <v>91</v>
      </c>
      <c r="B103" s="13" t="s">
        <v>1019</v>
      </c>
      <c r="C103" s="43" t="s">
        <v>1020</v>
      </c>
      <c r="D103" s="13">
        <v>2.2999999999999998</v>
      </c>
      <c r="E103" s="330"/>
      <c r="F103" s="331">
        <v>1.05</v>
      </c>
      <c r="G103" s="331"/>
    </row>
    <row r="104" spans="1:8" x14ac:dyDescent="0.25">
      <c r="A104" s="13">
        <v>92</v>
      </c>
      <c r="B104" s="13" t="s">
        <v>1021</v>
      </c>
      <c r="C104" s="43" t="s">
        <v>1022</v>
      </c>
      <c r="D104" s="13">
        <v>1.89</v>
      </c>
      <c r="E104" s="330">
        <v>0.91120000000000001</v>
      </c>
      <c r="F104" s="331">
        <v>0.8</v>
      </c>
      <c r="G104" s="331"/>
    </row>
    <row r="105" spans="1:8" x14ac:dyDescent="0.25">
      <c r="A105" s="13">
        <v>93</v>
      </c>
      <c r="B105" s="13" t="s">
        <v>1023</v>
      </c>
      <c r="C105" s="43" t="s">
        <v>1024</v>
      </c>
      <c r="D105" s="13">
        <v>4.08</v>
      </c>
      <c r="E105" s="330">
        <v>0.61299999999999999</v>
      </c>
      <c r="F105" s="331">
        <v>0.8</v>
      </c>
      <c r="G105" s="331"/>
      <c r="H105" s="320" t="s">
        <v>844</v>
      </c>
    </row>
    <row r="106" spans="1:8" x14ac:dyDescent="0.25">
      <c r="A106" s="13">
        <v>94</v>
      </c>
      <c r="B106" s="13" t="s">
        <v>1025</v>
      </c>
      <c r="C106" s="43" t="s">
        <v>1026</v>
      </c>
      <c r="D106" s="333">
        <v>3.556</v>
      </c>
      <c r="E106" s="330">
        <v>0.61299999999999999</v>
      </c>
      <c r="F106" s="331">
        <v>1</v>
      </c>
      <c r="G106" s="331"/>
      <c r="H106" s="334"/>
    </row>
    <row r="107" spans="1:8" x14ac:dyDescent="0.25">
      <c r="A107" s="13">
        <v>95</v>
      </c>
      <c r="B107" s="13" t="s">
        <v>1027</v>
      </c>
      <c r="C107" s="43" t="s">
        <v>1028</v>
      </c>
      <c r="D107" s="13">
        <v>2.3180000000000001</v>
      </c>
      <c r="E107" s="330">
        <v>0.61299999999999999</v>
      </c>
      <c r="F107" s="331">
        <v>1</v>
      </c>
      <c r="G107" s="331"/>
      <c r="H107" s="334"/>
    </row>
    <row r="108" spans="1:8" x14ac:dyDescent="0.25">
      <c r="A108" s="13">
        <v>96</v>
      </c>
      <c r="B108" s="13" t="s">
        <v>1029</v>
      </c>
      <c r="C108" s="43" t="s">
        <v>1030</v>
      </c>
      <c r="D108" s="13">
        <v>6.17</v>
      </c>
      <c r="E108" s="330">
        <v>0.63239999999999996</v>
      </c>
      <c r="F108" s="331">
        <v>0.8</v>
      </c>
      <c r="G108" s="331"/>
      <c r="H108" s="320" t="s">
        <v>844</v>
      </c>
    </row>
    <row r="109" spans="1:8" x14ac:dyDescent="0.25">
      <c r="A109" s="13">
        <v>97</v>
      </c>
      <c r="B109" s="13" t="s">
        <v>1031</v>
      </c>
      <c r="C109" s="43" t="s">
        <v>1032</v>
      </c>
      <c r="D109" s="331">
        <v>5.36</v>
      </c>
      <c r="E109" s="330">
        <v>0.63239999999999996</v>
      </c>
      <c r="F109" s="331">
        <v>1</v>
      </c>
      <c r="G109" s="331"/>
      <c r="H109" s="334"/>
    </row>
    <row r="110" spans="1:8" x14ac:dyDescent="0.25">
      <c r="A110" s="13">
        <v>98</v>
      </c>
      <c r="B110" s="13" t="s">
        <v>1033</v>
      </c>
      <c r="C110" s="43" t="s">
        <v>1034</v>
      </c>
      <c r="D110" s="13">
        <v>3.9449999999999998</v>
      </c>
      <c r="E110" s="330">
        <v>0.63239999999999996</v>
      </c>
      <c r="F110" s="331">
        <v>1</v>
      </c>
      <c r="G110" s="331"/>
      <c r="H110" s="334"/>
    </row>
    <row r="111" spans="1:8" x14ac:dyDescent="0.25">
      <c r="A111" s="13">
        <v>99</v>
      </c>
      <c r="B111" s="13" t="s">
        <v>1035</v>
      </c>
      <c r="C111" s="43" t="s">
        <v>1036</v>
      </c>
      <c r="D111" s="13">
        <v>12.07</v>
      </c>
      <c r="E111" s="330">
        <v>0.77629999999999999</v>
      </c>
      <c r="F111" s="331">
        <v>0.8</v>
      </c>
      <c r="G111" s="331"/>
      <c r="H111" s="320" t="s">
        <v>844</v>
      </c>
    </row>
    <row r="112" spans="1:8" x14ac:dyDescent="0.25">
      <c r="A112" s="13">
        <v>100</v>
      </c>
      <c r="B112" s="13" t="s">
        <v>1037</v>
      </c>
      <c r="C112" s="43" t="s">
        <v>1038</v>
      </c>
      <c r="D112" s="13">
        <v>10.15</v>
      </c>
      <c r="E112" s="330">
        <v>0.77629999999999999</v>
      </c>
      <c r="F112" s="331">
        <v>1</v>
      </c>
      <c r="G112" s="331"/>
      <c r="H112" s="334"/>
    </row>
    <row r="113" spans="1:8" x14ac:dyDescent="0.25">
      <c r="A113" s="13">
        <v>101</v>
      </c>
      <c r="B113" s="13" t="s">
        <v>1039</v>
      </c>
      <c r="C113" s="43" t="s">
        <v>1040</v>
      </c>
      <c r="D113" s="13">
        <v>8.75</v>
      </c>
      <c r="E113" s="330">
        <v>0.77629999999999999</v>
      </c>
      <c r="F113" s="331">
        <v>1</v>
      </c>
      <c r="G113" s="331"/>
      <c r="H113" s="334"/>
    </row>
    <row r="114" spans="1:8" x14ac:dyDescent="0.25">
      <c r="A114" s="13">
        <v>102</v>
      </c>
      <c r="B114" s="13" t="s">
        <v>1041</v>
      </c>
      <c r="C114" s="43" t="s">
        <v>1042</v>
      </c>
      <c r="D114" s="13">
        <v>2.0699999999999998</v>
      </c>
      <c r="E114" s="330"/>
      <c r="F114" s="331">
        <v>0.8</v>
      </c>
      <c r="G114" s="331"/>
    </row>
    <row r="115" spans="1:8" x14ac:dyDescent="0.25">
      <c r="A115" s="13">
        <v>103</v>
      </c>
      <c r="B115" s="13" t="s">
        <v>1043</v>
      </c>
      <c r="C115" s="43" t="s">
        <v>1044</v>
      </c>
      <c r="D115" s="13">
        <v>1.42</v>
      </c>
      <c r="E115" s="330"/>
      <c r="F115" s="331">
        <v>0.8</v>
      </c>
      <c r="G115" s="331"/>
    </row>
    <row r="116" spans="1:8" x14ac:dyDescent="0.25">
      <c r="A116" s="13">
        <v>104</v>
      </c>
      <c r="B116" s="13" t="s">
        <v>1045</v>
      </c>
      <c r="C116" s="43" t="s">
        <v>1046</v>
      </c>
      <c r="D116" s="13">
        <v>2.81</v>
      </c>
      <c r="E116" s="330"/>
      <c r="F116" s="331">
        <v>1</v>
      </c>
      <c r="G116" s="331"/>
    </row>
    <row r="117" spans="1:8" x14ac:dyDescent="0.25">
      <c r="A117" s="13">
        <v>105</v>
      </c>
      <c r="B117" s="13" t="s">
        <v>1047</v>
      </c>
      <c r="C117" s="43" t="s">
        <v>1048</v>
      </c>
      <c r="D117" s="13">
        <v>1.1200000000000001</v>
      </c>
      <c r="E117" s="330"/>
      <c r="F117" s="331">
        <v>0.8</v>
      </c>
      <c r="G117" s="331"/>
    </row>
    <row r="118" spans="1:8" x14ac:dyDescent="0.25">
      <c r="A118" s="13">
        <v>106</v>
      </c>
      <c r="B118" s="13" t="s">
        <v>1049</v>
      </c>
      <c r="C118" s="43" t="s">
        <v>1050</v>
      </c>
      <c r="D118" s="13">
        <v>2.0099999999999998</v>
      </c>
      <c r="E118" s="330"/>
      <c r="F118" s="331">
        <v>1</v>
      </c>
      <c r="G118" s="331"/>
    </row>
    <row r="119" spans="1:8" x14ac:dyDescent="0.25">
      <c r="A119" s="13">
        <v>107</v>
      </c>
      <c r="B119" s="13" t="s">
        <v>1051</v>
      </c>
      <c r="C119" s="43" t="s">
        <v>1052</v>
      </c>
      <c r="D119" s="13">
        <v>1.42</v>
      </c>
      <c r="E119" s="330"/>
      <c r="F119" s="331">
        <v>0.8</v>
      </c>
      <c r="G119" s="331"/>
    </row>
    <row r="120" spans="1:8" x14ac:dyDescent="0.25">
      <c r="A120" s="13">
        <v>108</v>
      </c>
      <c r="B120" s="13" t="s">
        <v>1053</v>
      </c>
      <c r="C120" s="43" t="s">
        <v>1054</v>
      </c>
      <c r="D120" s="13">
        <v>2.38</v>
      </c>
      <c r="E120" s="330"/>
      <c r="F120" s="331">
        <v>1</v>
      </c>
      <c r="G120" s="331"/>
    </row>
    <row r="121" spans="1:8" x14ac:dyDescent="0.25">
      <c r="A121" s="13">
        <v>109</v>
      </c>
      <c r="B121" s="13" t="s">
        <v>1055</v>
      </c>
      <c r="C121" s="43" t="s">
        <v>1056</v>
      </c>
      <c r="D121" s="13">
        <v>1.61</v>
      </c>
      <c r="E121" s="330"/>
      <c r="F121" s="331">
        <v>0.9</v>
      </c>
      <c r="G121" s="331"/>
    </row>
    <row r="122" spans="1:8" x14ac:dyDescent="0.25">
      <c r="A122" s="13">
        <v>110</v>
      </c>
      <c r="B122" s="13" t="s">
        <v>1057</v>
      </c>
      <c r="C122" s="43" t="s">
        <v>1058</v>
      </c>
      <c r="D122" s="13">
        <v>2.99</v>
      </c>
      <c r="E122" s="330"/>
      <c r="F122" s="331">
        <v>0.9</v>
      </c>
      <c r="G122" s="331"/>
    </row>
    <row r="123" spans="1:8" x14ac:dyDescent="0.25">
      <c r="A123" s="13">
        <v>111</v>
      </c>
      <c r="B123" s="13" t="s">
        <v>1059</v>
      </c>
      <c r="C123" s="43" t="s">
        <v>1060</v>
      </c>
      <c r="D123" s="13">
        <v>3.54</v>
      </c>
      <c r="E123" s="330"/>
      <c r="F123" s="331">
        <v>1</v>
      </c>
      <c r="G123" s="331"/>
    </row>
    <row r="124" spans="1:8" x14ac:dyDescent="0.25">
      <c r="A124" s="13">
        <v>112</v>
      </c>
      <c r="B124" s="13" t="s">
        <v>1061</v>
      </c>
      <c r="C124" s="43" t="s">
        <v>1062</v>
      </c>
      <c r="D124" s="13">
        <v>0.84</v>
      </c>
      <c r="E124" s="330"/>
      <c r="F124" s="331">
        <v>0.85000000000000009</v>
      </c>
      <c r="G124" s="331"/>
    </row>
    <row r="125" spans="1:8" x14ac:dyDescent="0.25">
      <c r="A125" s="13">
        <v>113</v>
      </c>
      <c r="B125" s="13" t="s">
        <v>1063</v>
      </c>
      <c r="C125" s="43" t="s">
        <v>1064</v>
      </c>
      <c r="D125" s="13">
        <v>1.74</v>
      </c>
      <c r="E125" s="330"/>
      <c r="F125" s="331">
        <v>0.8</v>
      </c>
      <c r="G125" s="331"/>
    </row>
    <row r="126" spans="1:8" x14ac:dyDescent="0.25">
      <c r="A126" s="13">
        <v>114</v>
      </c>
      <c r="B126" s="13" t="s">
        <v>1065</v>
      </c>
      <c r="C126" s="43" t="s">
        <v>1066</v>
      </c>
      <c r="D126" s="13">
        <v>2.4900000000000002</v>
      </c>
      <c r="E126" s="330"/>
      <c r="F126" s="331">
        <v>0.8</v>
      </c>
      <c r="G126" s="331"/>
    </row>
    <row r="127" spans="1:8" x14ac:dyDescent="0.25">
      <c r="A127" s="13">
        <v>115</v>
      </c>
      <c r="B127" s="13" t="s">
        <v>1067</v>
      </c>
      <c r="C127" s="43" t="s">
        <v>1068</v>
      </c>
      <c r="D127" s="13">
        <v>7.23</v>
      </c>
      <c r="E127" s="330">
        <v>0.3332</v>
      </c>
      <c r="F127" s="331">
        <v>0.8</v>
      </c>
      <c r="G127" s="331"/>
    </row>
    <row r="128" spans="1:8" x14ac:dyDescent="0.25">
      <c r="A128" s="13">
        <v>116</v>
      </c>
      <c r="B128" s="13" t="s">
        <v>1069</v>
      </c>
      <c r="C128" s="43" t="s">
        <v>1070</v>
      </c>
      <c r="D128" s="13">
        <v>0.98</v>
      </c>
      <c r="E128" s="330"/>
      <c r="F128" s="331">
        <v>0.8</v>
      </c>
      <c r="G128" s="331"/>
    </row>
    <row r="129" spans="1:9" x14ac:dyDescent="0.25">
      <c r="A129" s="13">
        <v>117</v>
      </c>
      <c r="B129" s="13" t="s">
        <v>1071</v>
      </c>
      <c r="C129" s="43" t="s">
        <v>1072</v>
      </c>
      <c r="D129" s="13">
        <v>1.55</v>
      </c>
      <c r="E129" s="330"/>
      <c r="F129" s="331">
        <v>1</v>
      </c>
      <c r="G129" s="331"/>
    </row>
    <row r="130" spans="1:9" x14ac:dyDescent="0.25">
      <c r="A130" s="13">
        <v>118</v>
      </c>
      <c r="B130" s="13" t="s">
        <v>1073</v>
      </c>
      <c r="C130" s="43" t="s">
        <v>1074</v>
      </c>
      <c r="D130" s="13">
        <v>0.84</v>
      </c>
      <c r="E130" s="330"/>
      <c r="F130" s="331">
        <v>1</v>
      </c>
      <c r="G130" s="331"/>
      <c r="H130" s="320" t="s">
        <v>844</v>
      </c>
    </row>
    <row r="131" spans="1:9" x14ac:dyDescent="0.25">
      <c r="A131" s="13">
        <v>119</v>
      </c>
      <c r="B131" s="13" t="s">
        <v>1075</v>
      </c>
      <c r="C131" s="43" t="s">
        <v>1074</v>
      </c>
      <c r="D131" s="13">
        <v>0.67200000000000004</v>
      </c>
      <c r="E131" s="330"/>
      <c r="F131" s="331">
        <v>1</v>
      </c>
      <c r="G131" s="331"/>
    </row>
    <row r="132" spans="1:9" x14ac:dyDescent="0.25">
      <c r="A132" s="13">
        <v>120</v>
      </c>
      <c r="B132" s="13" t="s">
        <v>1076</v>
      </c>
      <c r="C132" s="43" t="s">
        <v>1077</v>
      </c>
      <c r="D132" s="13">
        <v>1.1351899999999999</v>
      </c>
      <c r="E132" s="330"/>
      <c r="F132" s="331">
        <v>1</v>
      </c>
      <c r="G132" s="331"/>
    </row>
    <row r="133" spans="1:9" x14ac:dyDescent="0.25">
      <c r="A133" s="13">
        <v>121</v>
      </c>
      <c r="B133" s="13" t="s">
        <v>1078</v>
      </c>
      <c r="C133" s="43" t="s">
        <v>1079</v>
      </c>
      <c r="D133" s="13">
        <v>1.33</v>
      </c>
      <c r="E133" s="330"/>
      <c r="F133" s="331">
        <v>0.9</v>
      </c>
      <c r="G133" s="331"/>
      <c r="H133" s="320" t="s">
        <v>844</v>
      </c>
    </row>
    <row r="134" spans="1:9" x14ac:dyDescent="0.25">
      <c r="A134" s="13">
        <v>122</v>
      </c>
      <c r="B134" s="13" t="s">
        <v>1080</v>
      </c>
      <c r="C134" s="43" t="s">
        <v>1081</v>
      </c>
      <c r="D134" s="13">
        <v>1.0640000000000001</v>
      </c>
      <c r="E134" s="330"/>
      <c r="F134" s="331">
        <v>1</v>
      </c>
      <c r="G134" s="331"/>
    </row>
    <row r="135" spans="1:9" ht="30" x14ac:dyDescent="0.25">
      <c r="A135" s="13">
        <v>123</v>
      </c>
      <c r="B135" s="13" t="s">
        <v>1082</v>
      </c>
      <c r="C135" s="43" t="s">
        <v>1083</v>
      </c>
      <c r="D135" s="13">
        <v>2.444</v>
      </c>
      <c r="E135" s="330"/>
      <c r="F135" s="331">
        <v>1</v>
      </c>
      <c r="G135" s="331"/>
    </row>
    <row r="136" spans="1:9" ht="30" x14ac:dyDescent="0.25">
      <c r="A136" s="13">
        <v>124</v>
      </c>
      <c r="B136" s="13" t="s">
        <v>1084</v>
      </c>
      <c r="C136" s="43" t="s">
        <v>1085</v>
      </c>
      <c r="D136" s="13">
        <v>2.65</v>
      </c>
      <c r="E136" s="330"/>
      <c r="F136" s="331">
        <v>1</v>
      </c>
      <c r="G136" s="331"/>
      <c r="H136" s="110"/>
      <c r="I136" s="107"/>
    </row>
    <row r="137" spans="1:9" ht="30" x14ac:dyDescent="0.25">
      <c r="A137" s="13">
        <v>125</v>
      </c>
      <c r="B137" s="13" t="s">
        <v>1086</v>
      </c>
      <c r="C137" s="43" t="s">
        <v>1087</v>
      </c>
      <c r="D137" s="13">
        <v>15.244</v>
      </c>
      <c r="E137" s="330"/>
      <c r="F137" s="331">
        <v>1</v>
      </c>
      <c r="G137" s="331"/>
      <c r="H137" s="335"/>
    </row>
    <row r="138" spans="1:9" x14ac:dyDescent="0.25">
      <c r="A138" s="13">
        <v>126</v>
      </c>
      <c r="B138" s="13" t="s">
        <v>1088</v>
      </c>
      <c r="C138" s="43" t="s">
        <v>1089</v>
      </c>
      <c r="D138" s="13">
        <v>1.52719</v>
      </c>
      <c r="E138" s="330"/>
      <c r="F138" s="331">
        <v>1</v>
      </c>
      <c r="G138" s="331"/>
      <c r="H138" s="335"/>
    </row>
    <row r="139" spans="1:9" ht="33" x14ac:dyDescent="0.25">
      <c r="A139" s="13">
        <v>127</v>
      </c>
      <c r="B139" s="13" t="s">
        <v>1090</v>
      </c>
      <c r="C139" s="43" t="s">
        <v>1091</v>
      </c>
      <c r="D139" s="336">
        <v>6.6280299999999999</v>
      </c>
      <c r="E139" s="330"/>
      <c r="F139" s="331">
        <v>1</v>
      </c>
      <c r="G139" s="331"/>
      <c r="H139" s="335"/>
      <c r="I139" s="337"/>
    </row>
    <row r="140" spans="1:9" ht="33" x14ac:dyDescent="0.25">
      <c r="A140" s="13">
        <v>128</v>
      </c>
      <c r="B140" s="13" t="s">
        <v>1092</v>
      </c>
      <c r="C140" s="43" t="s">
        <v>1093</v>
      </c>
      <c r="D140" s="336">
        <v>13.06301</v>
      </c>
      <c r="E140" s="330"/>
      <c r="F140" s="331">
        <v>1</v>
      </c>
      <c r="G140" s="331"/>
      <c r="H140" s="335"/>
    </row>
    <row r="141" spans="1:9" x14ac:dyDescent="0.25">
      <c r="A141" s="13">
        <v>129</v>
      </c>
      <c r="B141" s="13" t="s">
        <v>1094</v>
      </c>
      <c r="C141" s="43" t="s">
        <v>1095</v>
      </c>
      <c r="D141" s="13">
        <v>0.96</v>
      </c>
      <c r="E141" s="330"/>
      <c r="F141" s="331">
        <v>0.85</v>
      </c>
      <c r="G141" s="331"/>
      <c r="H141" s="320" t="s">
        <v>844</v>
      </c>
    </row>
    <row r="142" spans="1:9" s="234" customFormat="1" x14ac:dyDescent="0.25">
      <c r="A142" s="13">
        <v>130</v>
      </c>
      <c r="B142" s="32" t="s">
        <v>1096</v>
      </c>
      <c r="C142" s="43" t="s">
        <v>1097</v>
      </c>
      <c r="D142" s="32">
        <v>1.222</v>
      </c>
      <c r="E142" s="330"/>
      <c r="F142" s="331">
        <v>1</v>
      </c>
      <c r="G142" s="331"/>
      <c r="H142" s="332"/>
    </row>
    <row r="143" spans="1:9" s="234" customFormat="1" x14ac:dyDescent="0.25">
      <c r="A143" s="13">
        <v>131</v>
      </c>
      <c r="B143" s="32" t="s">
        <v>1098</v>
      </c>
      <c r="C143" s="43" t="s">
        <v>1099</v>
      </c>
      <c r="D143" s="32">
        <v>0.76500000000000001</v>
      </c>
      <c r="E143" s="330"/>
      <c r="F143" s="331">
        <v>1</v>
      </c>
      <c r="G143" s="331"/>
      <c r="H143" s="332"/>
    </row>
    <row r="144" spans="1:9" x14ac:dyDescent="0.25">
      <c r="A144" s="13">
        <v>132</v>
      </c>
      <c r="B144" s="13" t="s">
        <v>1100</v>
      </c>
      <c r="C144" s="43" t="s">
        <v>1101</v>
      </c>
      <c r="D144" s="13">
        <v>2.2999999999999998</v>
      </c>
      <c r="E144" s="330"/>
      <c r="F144" s="331">
        <v>0.8</v>
      </c>
      <c r="G144" s="331"/>
      <c r="H144" s="320" t="s">
        <v>844</v>
      </c>
    </row>
    <row r="145" spans="1:8" s="234" customFormat="1" x14ac:dyDescent="0.25">
      <c r="A145" s="13">
        <v>133</v>
      </c>
      <c r="B145" s="32" t="s">
        <v>1102</v>
      </c>
      <c r="C145" s="43" t="s">
        <v>1103</v>
      </c>
      <c r="D145" s="338">
        <v>2.25</v>
      </c>
      <c r="E145" s="330"/>
      <c r="F145" s="331">
        <v>1</v>
      </c>
      <c r="G145" s="331"/>
      <c r="H145" s="332"/>
    </row>
    <row r="146" spans="1:8" s="234" customFormat="1" x14ac:dyDescent="0.25">
      <c r="A146" s="13">
        <v>134</v>
      </c>
      <c r="B146" s="32" t="s">
        <v>1104</v>
      </c>
      <c r="C146" s="43" t="s">
        <v>1105</v>
      </c>
      <c r="D146" s="339">
        <v>1.629</v>
      </c>
      <c r="E146" s="330"/>
      <c r="F146" s="331">
        <v>1</v>
      </c>
      <c r="G146" s="331"/>
      <c r="H146" s="332"/>
    </row>
    <row r="147" spans="1:8" x14ac:dyDescent="0.25">
      <c r="A147" s="13">
        <v>135</v>
      </c>
      <c r="B147" s="13" t="s">
        <v>1106</v>
      </c>
      <c r="C147" s="43" t="s">
        <v>1107</v>
      </c>
      <c r="D147" s="13">
        <v>3.16</v>
      </c>
      <c r="E147" s="330"/>
      <c r="F147" s="331">
        <v>0.8</v>
      </c>
      <c r="G147" s="331"/>
    </row>
    <row r="148" spans="1:8" x14ac:dyDescent="0.25">
      <c r="A148" s="13">
        <v>136</v>
      </c>
      <c r="B148" s="13" t="s">
        <v>1108</v>
      </c>
      <c r="C148" s="43" t="s">
        <v>1109</v>
      </c>
      <c r="D148" s="13">
        <v>4.84</v>
      </c>
      <c r="E148" s="330"/>
      <c r="F148" s="331">
        <v>1.1000000000000001</v>
      </c>
      <c r="G148" s="331"/>
    </row>
    <row r="149" spans="1:8" x14ac:dyDescent="0.25">
      <c r="A149" s="13">
        <v>137</v>
      </c>
      <c r="B149" s="13" t="s">
        <v>1110</v>
      </c>
      <c r="C149" s="43" t="s">
        <v>1111</v>
      </c>
      <c r="D149" s="13">
        <v>1.02</v>
      </c>
      <c r="E149" s="330"/>
      <c r="F149" s="331">
        <v>1</v>
      </c>
      <c r="G149" s="331"/>
      <c r="H149" s="320" t="s">
        <v>844</v>
      </c>
    </row>
    <row r="150" spans="1:8" x14ac:dyDescent="0.25">
      <c r="A150" s="13">
        <v>138</v>
      </c>
      <c r="B150" s="13" t="s">
        <v>1112</v>
      </c>
      <c r="C150" s="43" t="s">
        <v>1111</v>
      </c>
      <c r="D150" s="13">
        <v>0.81599999999999995</v>
      </c>
      <c r="E150" s="330"/>
      <c r="F150" s="331">
        <v>1</v>
      </c>
      <c r="G150" s="331"/>
    </row>
    <row r="151" spans="1:8" x14ac:dyDescent="0.25">
      <c r="A151" s="13">
        <v>139</v>
      </c>
      <c r="B151" s="13" t="s">
        <v>1113</v>
      </c>
      <c r="C151" s="43" t="s">
        <v>1114</v>
      </c>
      <c r="D151" s="13">
        <v>1.2791999999999999</v>
      </c>
      <c r="E151" s="330"/>
      <c r="F151" s="331">
        <v>1</v>
      </c>
      <c r="G151" s="331"/>
    </row>
    <row r="152" spans="1:8" x14ac:dyDescent="0.25">
      <c r="A152" s="13">
        <v>140</v>
      </c>
      <c r="B152" s="13" t="s">
        <v>1115</v>
      </c>
      <c r="C152" s="43" t="s">
        <v>1116</v>
      </c>
      <c r="D152" s="13">
        <v>1.43</v>
      </c>
      <c r="E152" s="330"/>
      <c r="F152" s="331">
        <v>1</v>
      </c>
      <c r="G152" s="331"/>
      <c r="H152" s="320" t="s">
        <v>844</v>
      </c>
    </row>
    <row r="153" spans="1:8" x14ac:dyDescent="0.25">
      <c r="A153" s="13">
        <v>141</v>
      </c>
      <c r="B153" s="13" t="s">
        <v>1117</v>
      </c>
      <c r="C153" s="43" t="s">
        <v>1116</v>
      </c>
      <c r="D153" s="13">
        <v>1.2155</v>
      </c>
      <c r="E153" s="330"/>
      <c r="F153" s="331">
        <v>1</v>
      </c>
      <c r="G153" s="331"/>
    </row>
    <row r="154" spans="1:8" x14ac:dyDescent="0.25">
      <c r="A154" s="13">
        <v>142</v>
      </c>
      <c r="B154" s="13" t="s">
        <v>1118</v>
      </c>
      <c r="C154" s="43" t="s">
        <v>1119</v>
      </c>
      <c r="D154" s="13">
        <v>1.7018599999999999</v>
      </c>
      <c r="E154" s="330"/>
      <c r="F154" s="331">
        <v>1</v>
      </c>
      <c r="G154" s="331"/>
    </row>
    <row r="155" spans="1:8" x14ac:dyDescent="0.25">
      <c r="A155" s="13">
        <v>143</v>
      </c>
      <c r="B155" s="13" t="s">
        <v>1120</v>
      </c>
      <c r="C155" s="43" t="s">
        <v>1121</v>
      </c>
      <c r="D155" s="13">
        <v>2.11</v>
      </c>
      <c r="E155" s="330"/>
      <c r="F155" s="331">
        <v>0.85000000000000009</v>
      </c>
      <c r="G155" s="331"/>
    </row>
    <row r="156" spans="1:8" x14ac:dyDescent="0.25">
      <c r="A156" s="13">
        <v>144</v>
      </c>
      <c r="B156" s="13" t="s">
        <v>1122</v>
      </c>
      <c r="C156" s="43" t="s">
        <v>1123</v>
      </c>
      <c r="D156" s="13">
        <v>0.74</v>
      </c>
      <c r="E156" s="330"/>
      <c r="F156" s="331">
        <v>1</v>
      </c>
      <c r="G156" s="331"/>
      <c r="H156" s="320" t="s">
        <v>844</v>
      </c>
    </row>
    <row r="157" spans="1:8" x14ac:dyDescent="0.25">
      <c r="A157" s="13">
        <v>145</v>
      </c>
      <c r="B157" s="13" t="s">
        <v>1124</v>
      </c>
      <c r="C157" s="43" t="s">
        <v>1123</v>
      </c>
      <c r="D157" s="13">
        <v>0.59199999999999997</v>
      </c>
      <c r="E157" s="330"/>
      <c r="F157" s="331">
        <v>1</v>
      </c>
      <c r="G157" s="331"/>
      <c r="H157" s="340"/>
    </row>
    <row r="158" spans="1:8" x14ac:dyDescent="0.25">
      <c r="A158" s="13">
        <v>146</v>
      </c>
      <c r="B158" s="13" t="s">
        <v>1125</v>
      </c>
      <c r="C158" s="43" t="s">
        <v>1126</v>
      </c>
      <c r="D158" s="13">
        <v>1.0551999999999999</v>
      </c>
      <c r="E158" s="330"/>
      <c r="F158" s="331">
        <v>1</v>
      </c>
      <c r="G158" s="331"/>
    </row>
    <row r="159" spans="1:8" x14ac:dyDescent="0.25">
      <c r="A159" s="13">
        <v>147</v>
      </c>
      <c r="B159" s="13" t="s">
        <v>1127</v>
      </c>
      <c r="C159" s="43" t="s">
        <v>1128</v>
      </c>
      <c r="D159" s="13">
        <v>0.99</v>
      </c>
      <c r="E159" s="330"/>
      <c r="F159" s="331">
        <v>1</v>
      </c>
      <c r="G159" s="331"/>
      <c r="H159" s="320" t="s">
        <v>844</v>
      </c>
    </row>
    <row r="160" spans="1:8" x14ac:dyDescent="0.25">
      <c r="A160" s="13">
        <v>148</v>
      </c>
      <c r="B160" s="13" t="s">
        <v>1129</v>
      </c>
      <c r="C160" s="43" t="s">
        <v>1128</v>
      </c>
      <c r="D160" s="13">
        <v>0.79200000000000004</v>
      </c>
      <c r="E160" s="330"/>
      <c r="F160" s="331">
        <v>1</v>
      </c>
      <c r="G160" s="331"/>
    </row>
    <row r="161" spans="1:8" x14ac:dyDescent="0.25">
      <c r="A161" s="13">
        <v>149</v>
      </c>
      <c r="B161" s="13" t="s">
        <v>1130</v>
      </c>
      <c r="C161" s="43" t="s">
        <v>1131</v>
      </c>
      <c r="D161" s="13">
        <v>1.25519</v>
      </c>
      <c r="E161" s="330"/>
      <c r="F161" s="331">
        <v>1</v>
      </c>
      <c r="G161" s="331"/>
    </row>
    <row r="162" spans="1:8" x14ac:dyDescent="0.25">
      <c r="A162" s="13">
        <v>150</v>
      </c>
      <c r="B162" s="13" t="s">
        <v>1132</v>
      </c>
      <c r="C162" s="43" t="s">
        <v>1133</v>
      </c>
      <c r="D162" s="13">
        <v>1.1499999999999999</v>
      </c>
      <c r="E162" s="330"/>
      <c r="F162" s="331">
        <v>0.8</v>
      </c>
      <c r="G162" s="331"/>
    </row>
    <row r="163" spans="1:8" x14ac:dyDescent="0.25">
      <c r="A163" s="13">
        <v>151</v>
      </c>
      <c r="B163" s="13" t="s">
        <v>1134</v>
      </c>
      <c r="C163" s="43" t="s">
        <v>1135</v>
      </c>
      <c r="D163" s="13">
        <v>2.82</v>
      </c>
      <c r="E163" s="330"/>
      <c r="F163" s="331">
        <v>0.8</v>
      </c>
      <c r="G163" s="331"/>
    </row>
    <row r="164" spans="1:8" x14ac:dyDescent="0.25">
      <c r="A164" s="13">
        <v>152</v>
      </c>
      <c r="B164" s="13" t="s">
        <v>1136</v>
      </c>
      <c r="C164" s="43" t="s">
        <v>1137</v>
      </c>
      <c r="D164" s="13">
        <v>2.52</v>
      </c>
      <c r="E164" s="330"/>
      <c r="F164" s="331">
        <v>0.8</v>
      </c>
      <c r="G164" s="331"/>
    </row>
    <row r="165" spans="1:8" x14ac:dyDescent="0.25">
      <c r="A165" s="13">
        <v>153</v>
      </c>
      <c r="B165" s="13" t="s">
        <v>1138</v>
      </c>
      <c r="C165" s="43" t="s">
        <v>1139</v>
      </c>
      <c r="D165" s="13">
        <v>3.12</v>
      </c>
      <c r="E165" s="330"/>
      <c r="F165" s="331">
        <v>1</v>
      </c>
      <c r="G165" s="331"/>
    </row>
    <row r="166" spans="1:8" x14ac:dyDescent="0.25">
      <c r="A166" s="13">
        <v>154</v>
      </c>
      <c r="B166" s="13" t="s">
        <v>1140</v>
      </c>
      <c r="C166" s="43" t="s">
        <v>1141</v>
      </c>
      <c r="D166" s="13">
        <v>4.51</v>
      </c>
      <c r="E166" s="330"/>
      <c r="F166" s="331">
        <v>1</v>
      </c>
      <c r="G166" s="331"/>
    </row>
    <row r="167" spans="1:8" x14ac:dyDescent="0.25">
      <c r="A167" s="13">
        <v>155</v>
      </c>
      <c r="B167" s="13" t="s">
        <v>1142</v>
      </c>
      <c r="C167" s="43" t="s">
        <v>1143</v>
      </c>
      <c r="D167" s="13">
        <v>0.82</v>
      </c>
      <c r="E167" s="330"/>
      <c r="F167" s="331">
        <v>1</v>
      </c>
      <c r="G167" s="331"/>
      <c r="H167" s="320" t="s">
        <v>844</v>
      </c>
    </row>
    <row r="168" spans="1:8" x14ac:dyDescent="0.25">
      <c r="A168" s="13">
        <v>156</v>
      </c>
      <c r="B168" s="13" t="s">
        <v>1144</v>
      </c>
      <c r="C168" s="43" t="s">
        <v>1143</v>
      </c>
      <c r="D168" s="13">
        <v>0.65600000000000003</v>
      </c>
      <c r="E168" s="330"/>
      <c r="F168" s="331">
        <v>1</v>
      </c>
      <c r="G168" s="331"/>
    </row>
    <row r="169" spans="1:8" x14ac:dyDescent="0.25">
      <c r="A169" s="13">
        <v>157</v>
      </c>
      <c r="B169" s="13" t="s">
        <v>1145</v>
      </c>
      <c r="C169" s="43" t="s">
        <v>1146</v>
      </c>
      <c r="D169" s="13">
        <v>1.1192</v>
      </c>
      <c r="E169" s="330"/>
      <c r="F169" s="331">
        <v>1</v>
      </c>
      <c r="G169" s="331"/>
    </row>
    <row r="170" spans="1:8" x14ac:dyDescent="0.25">
      <c r="A170" s="13">
        <v>158</v>
      </c>
      <c r="B170" s="13" t="s">
        <v>1147</v>
      </c>
      <c r="C170" s="43" t="s">
        <v>1148</v>
      </c>
      <c r="D170" s="13">
        <v>0.98</v>
      </c>
      <c r="E170" s="330"/>
      <c r="F170" s="331">
        <v>0.9</v>
      </c>
      <c r="G170" s="331"/>
      <c r="H170" s="320" t="s">
        <v>844</v>
      </c>
    </row>
    <row r="171" spans="1:8" x14ac:dyDescent="0.25">
      <c r="A171" s="13">
        <v>159</v>
      </c>
      <c r="B171" s="13" t="s">
        <v>1149</v>
      </c>
      <c r="C171" s="43" t="s">
        <v>1148</v>
      </c>
      <c r="D171" s="13">
        <v>0.78400000000000003</v>
      </c>
      <c r="E171" s="330"/>
      <c r="F171" s="331">
        <v>1</v>
      </c>
      <c r="G171" s="331"/>
      <c r="H171" s="335"/>
    </row>
    <row r="172" spans="1:8" x14ac:dyDescent="0.25">
      <c r="A172" s="13">
        <v>160</v>
      </c>
      <c r="B172" s="13" t="s">
        <v>1150</v>
      </c>
      <c r="C172" s="43" t="s">
        <v>1151</v>
      </c>
      <c r="D172" s="13">
        <v>1.24719</v>
      </c>
      <c r="E172" s="330"/>
      <c r="F172" s="331">
        <v>1</v>
      </c>
      <c r="G172" s="331"/>
      <c r="H172" s="335"/>
    </row>
    <row r="173" spans="1:8" x14ac:dyDescent="0.25">
      <c r="A173" s="13">
        <v>161</v>
      </c>
      <c r="B173" s="13" t="s">
        <v>1152</v>
      </c>
      <c r="C173" s="43" t="s">
        <v>1153</v>
      </c>
      <c r="D173" s="13">
        <v>1.49</v>
      </c>
      <c r="E173" s="330"/>
      <c r="F173" s="331">
        <v>0.8</v>
      </c>
      <c r="G173" s="331"/>
    </row>
    <row r="174" spans="1:8" ht="14.25" customHeight="1" x14ac:dyDescent="0.25">
      <c r="A174" s="13">
        <v>162</v>
      </c>
      <c r="B174" s="13" t="s">
        <v>1154</v>
      </c>
      <c r="C174" s="43" t="s">
        <v>1155</v>
      </c>
      <c r="D174" s="13">
        <v>0.68</v>
      </c>
      <c r="E174" s="330"/>
      <c r="F174" s="331">
        <v>1</v>
      </c>
      <c r="G174" s="331"/>
      <c r="H174" s="320" t="s">
        <v>844</v>
      </c>
    </row>
    <row r="175" spans="1:8" x14ac:dyDescent="0.25">
      <c r="A175" s="13">
        <v>163</v>
      </c>
      <c r="B175" s="13" t="s">
        <v>1156</v>
      </c>
      <c r="C175" s="43" t="s">
        <v>1155</v>
      </c>
      <c r="D175" s="13">
        <v>0.57799999999999996</v>
      </c>
      <c r="E175" s="330"/>
      <c r="F175" s="331">
        <v>1</v>
      </c>
      <c r="G175" s="331"/>
    </row>
    <row r="176" spans="1:8" x14ac:dyDescent="0.25">
      <c r="A176" s="13">
        <v>164</v>
      </c>
      <c r="B176" s="13" t="s">
        <v>1157</v>
      </c>
      <c r="C176" s="43" t="s">
        <v>1158</v>
      </c>
      <c r="D176" s="13">
        <v>1.06436</v>
      </c>
      <c r="E176" s="330"/>
      <c r="F176" s="331">
        <v>1</v>
      </c>
      <c r="G176" s="331"/>
    </row>
    <row r="177" spans="1:8" x14ac:dyDescent="0.25">
      <c r="A177" s="13">
        <v>165</v>
      </c>
      <c r="B177" s="13" t="s">
        <v>1159</v>
      </c>
      <c r="C177" s="43" t="s">
        <v>1160</v>
      </c>
      <c r="D177" s="13">
        <v>1.01</v>
      </c>
      <c r="E177" s="330"/>
      <c r="F177" s="331">
        <v>0.9</v>
      </c>
      <c r="G177" s="331"/>
      <c r="H177" s="320" t="s">
        <v>844</v>
      </c>
    </row>
    <row r="178" spans="1:8" x14ac:dyDescent="0.25">
      <c r="A178" s="13">
        <v>166</v>
      </c>
      <c r="B178" s="13" t="s">
        <v>1161</v>
      </c>
      <c r="C178" s="43" t="s">
        <v>1160</v>
      </c>
      <c r="D178" s="13">
        <v>0.80800000000000005</v>
      </c>
      <c r="E178" s="330"/>
      <c r="F178" s="331">
        <v>1</v>
      </c>
      <c r="G178" s="331"/>
      <c r="H178" s="341"/>
    </row>
    <row r="179" spans="1:8" x14ac:dyDescent="0.25">
      <c r="A179" s="13">
        <v>167</v>
      </c>
      <c r="B179" s="13" t="s">
        <v>1162</v>
      </c>
      <c r="C179" s="43" t="s">
        <v>1163</v>
      </c>
      <c r="D179" s="13">
        <v>1.27119</v>
      </c>
      <c r="E179" s="330"/>
      <c r="F179" s="331">
        <v>1</v>
      </c>
      <c r="G179" s="331"/>
      <c r="H179" s="335"/>
    </row>
    <row r="180" spans="1:8" x14ac:dyDescent="0.25">
      <c r="A180" s="13">
        <v>168</v>
      </c>
      <c r="B180" s="13" t="s">
        <v>1164</v>
      </c>
      <c r="C180" s="43" t="s">
        <v>1165</v>
      </c>
      <c r="D180" s="13">
        <v>0.4</v>
      </c>
      <c r="E180" s="330"/>
      <c r="F180" s="331">
        <v>0.85000000000000009</v>
      </c>
      <c r="G180" s="331"/>
    </row>
    <row r="181" spans="1:8" x14ac:dyDescent="0.25">
      <c r="A181" s="13">
        <v>169</v>
      </c>
      <c r="B181" s="13" t="s">
        <v>1166</v>
      </c>
      <c r="C181" s="43" t="s">
        <v>1167</v>
      </c>
      <c r="D181" s="13">
        <v>1.54</v>
      </c>
      <c r="E181" s="330"/>
      <c r="F181" s="331">
        <v>0.8</v>
      </c>
      <c r="G181" s="331"/>
      <c r="H181" s="320" t="s">
        <v>844</v>
      </c>
    </row>
    <row r="182" spans="1:8" s="234" customFormat="1" x14ac:dyDescent="0.25">
      <c r="A182" s="13">
        <v>170</v>
      </c>
      <c r="B182" s="32" t="s">
        <v>1168</v>
      </c>
      <c r="C182" s="43" t="s">
        <v>1169</v>
      </c>
      <c r="D182" s="32">
        <v>1.74</v>
      </c>
      <c r="E182" s="330"/>
      <c r="F182" s="331">
        <v>1</v>
      </c>
      <c r="G182" s="331"/>
      <c r="H182" s="332"/>
    </row>
    <row r="183" spans="1:8" s="234" customFormat="1" x14ac:dyDescent="0.25">
      <c r="A183" s="13">
        <v>171</v>
      </c>
      <c r="B183" s="32" t="s">
        <v>1170</v>
      </c>
      <c r="C183" s="43" t="s">
        <v>1171</v>
      </c>
      <c r="D183" s="32">
        <v>1.0880000000000001</v>
      </c>
      <c r="E183" s="330"/>
      <c r="F183" s="331">
        <v>1</v>
      </c>
      <c r="G183" s="331"/>
      <c r="H183" s="332"/>
    </row>
    <row r="184" spans="1:8" x14ac:dyDescent="0.25">
      <c r="A184" s="13">
        <v>172</v>
      </c>
      <c r="B184" s="13" t="s">
        <v>1172</v>
      </c>
      <c r="C184" s="43" t="s">
        <v>1173</v>
      </c>
      <c r="D184" s="13">
        <v>4.13</v>
      </c>
      <c r="E184" s="330"/>
      <c r="F184" s="331">
        <v>0.8</v>
      </c>
      <c r="G184" s="331"/>
    </row>
    <row r="185" spans="1:8" x14ac:dyDescent="0.25">
      <c r="A185" s="13">
        <v>173</v>
      </c>
      <c r="B185" s="13" t="s">
        <v>1174</v>
      </c>
      <c r="C185" s="43" t="s">
        <v>1175</v>
      </c>
      <c r="D185" s="13">
        <v>5.82</v>
      </c>
      <c r="E185" s="330"/>
      <c r="F185" s="331">
        <v>0.8</v>
      </c>
      <c r="G185" s="331"/>
    </row>
    <row r="186" spans="1:8" x14ac:dyDescent="0.25">
      <c r="A186" s="13">
        <v>174</v>
      </c>
      <c r="B186" s="13" t="s">
        <v>1176</v>
      </c>
      <c r="C186" s="43" t="s">
        <v>1177</v>
      </c>
      <c r="D186" s="13">
        <v>1.41</v>
      </c>
      <c r="E186" s="330"/>
      <c r="F186" s="331">
        <v>0.8</v>
      </c>
      <c r="G186" s="331"/>
    </row>
    <row r="187" spans="1:8" x14ac:dyDescent="0.25">
      <c r="A187" s="13">
        <v>175</v>
      </c>
      <c r="B187" s="13" t="s">
        <v>1178</v>
      </c>
      <c r="C187" s="43" t="s">
        <v>1179</v>
      </c>
      <c r="D187" s="13">
        <v>2.19</v>
      </c>
      <c r="E187" s="330"/>
      <c r="F187" s="331">
        <v>0.85000000000000009</v>
      </c>
      <c r="G187" s="331"/>
    </row>
    <row r="188" spans="1:8" x14ac:dyDescent="0.25">
      <c r="A188" s="13">
        <v>176</v>
      </c>
      <c r="B188" s="13" t="s">
        <v>1180</v>
      </c>
      <c r="C188" s="43" t="s">
        <v>1181</v>
      </c>
      <c r="D188" s="13">
        <v>2.42</v>
      </c>
      <c r="E188" s="330"/>
      <c r="F188" s="331">
        <v>0.85000000000000009</v>
      </c>
      <c r="G188" s="331"/>
      <c r="H188" s="1"/>
    </row>
    <row r="189" spans="1:8" x14ac:dyDescent="0.25">
      <c r="A189" s="13">
        <v>177</v>
      </c>
      <c r="B189" s="13" t="s">
        <v>1182</v>
      </c>
      <c r="C189" s="43" t="s">
        <v>1183</v>
      </c>
      <c r="D189" s="13">
        <v>1.02</v>
      </c>
      <c r="E189" s="330"/>
      <c r="F189" s="331">
        <v>0.8</v>
      </c>
      <c r="G189" s="331"/>
      <c r="H189" s="1"/>
    </row>
    <row r="190" spans="1:8" x14ac:dyDescent="0.25">
      <c r="A190" s="13">
        <v>178</v>
      </c>
      <c r="B190" s="13" t="s">
        <v>1184</v>
      </c>
      <c r="C190" s="43" t="s">
        <v>1185</v>
      </c>
      <c r="D190" s="13">
        <v>4.21</v>
      </c>
      <c r="E190" s="330"/>
      <c r="F190" s="331">
        <v>1</v>
      </c>
      <c r="G190" s="331"/>
      <c r="H190" s="1"/>
    </row>
    <row r="191" spans="1:8" x14ac:dyDescent="0.25">
      <c r="A191" s="13">
        <v>179</v>
      </c>
      <c r="B191" s="13" t="s">
        <v>1186</v>
      </c>
      <c r="C191" s="43" t="s">
        <v>1187</v>
      </c>
      <c r="D191" s="13">
        <v>15.63</v>
      </c>
      <c r="E191" s="330"/>
      <c r="F191" s="331">
        <v>1</v>
      </c>
      <c r="G191" s="331"/>
      <c r="H191" s="1"/>
    </row>
    <row r="192" spans="1:8" ht="30" x14ac:dyDescent="0.25">
      <c r="A192" s="13">
        <v>180</v>
      </c>
      <c r="B192" s="13" t="s">
        <v>1188</v>
      </c>
      <c r="C192" s="43" t="s">
        <v>1189</v>
      </c>
      <c r="D192" s="13">
        <v>7.4</v>
      </c>
      <c r="E192" s="330"/>
      <c r="F192" s="331">
        <v>1.02</v>
      </c>
      <c r="G192" s="331"/>
      <c r="H192" s="1"/>
    </row>
    <row r="193" spans="1:8" x14ac:dyDescent="0.25">
      <c r="A193" s="13">
        <v>181</v>
      </c>
      <c r="B193" s="13" t="s">
        <v>1190</v>
      </c>
      <c r="C193" s="43" t="s">
        <v>1191</v>
      </c>
      <c r="D193" s="13">
        <v>1.92</v>
      </c>
      <c r="E193" s="330"/>
      <c r="F193" s="331">
        <v>0.8</v>
      </c>
      <c r="G193" s="331"/>
      <c r="H193" s="1"/>
    </row>
    <row r="194" spans="1:8" x14ac:dyDescent="0.25">
      <c r="A194" s="13">
        <v>182</v>
      </c>
      <c r="B194" s="13" t="s">
        <v>1192</v>
      </c>
      <c r="C194" s="43" t="s">
        <v>1193</v>
      </c>
      <c r="D194" s="13">
        <v>1.39</v>
      </c>
      <c r="E194" s="330"/>
      <c r="F194" s="331">
        <v>0.8</v>
      </c>
      <c r="G194" s="331"/>
      <c r="H194" s="1"/>
    </row>
    <row r="195" spans="1:8" x14ac:dyDescent="0.25">
      <c r="A195" s="13">
        <v>183</v>
      </c>
      <c r="B195" s="13" t="s">
        <v>1194</v>
      </c>
      <c r="C195" s="43" t="s">
        <v>1195</v>
      </c>
      <c r="D195" s="13">
        <v>1.89</v>
      </c>
      <c r="E195" s="330"/>
      <c r="F195" s="331">
        <v>1.02</v>
      </c>
      <c r="G195" s="331"/>
      <c r="H195" s="1"/>
    </row>
    <row r="196" spans="1:8" x14ac:dyDescent="0.25">
      <c r="A196" s="13">
        <v>184</v>
      </c>
      <c r="B196" s="13" t="s">
        <v>1196</v>
      </c>
      <c r="C196" s="43" t="s">
        <v>1197</v>
      </c>
      <c r="D196" s="13">
        <v>2.56</v>
      </c>
      <c r="E196" s="330"/>
      <c r="F196" s="331">
        <v>1.05</v>
      </c>
      <c r="G196" s="331"/>
      <c r="H196" s="1"/>
    </row>
    <row r="197" spans="1:8" x14ac:dyDescent="0.25">
      <c r="A197" s="13">
        <v>185</v>
      </c>
      <c r="B197" s="13" t="s">
        <v>1198</v>
      </c>
      <c r="C197" s="43" t="s">
        <v>1199</v>
      </c>
      <c r="D197" s="13">
        <v>1.66</v>
      </c>
      <c r="E197" s="330"/>
      <c r="F197" s="331">
        <v>0.8</v>
      </c>
      <c r="G197" s="331"/>
      <c r="H197" s="1"/>
    </row>
    <row r="198" spans="1:8" x14ac:dyDescent="0.25">
      <c r="A198" s="13">
        <v>186</v>
      </c>
      <c r="B198" s="13" t="s">
        <v>1200</v>
      </c>
      <c r="C198" s="43" t="s">
        <v>1201</v>
      </c>
      <c r="D198" s="13">
        <v>1.82</v>
      </c>
      <c r="E198" s="330"/>
      <c r="F198" s="331">
        <v>1</v>
      </c>
      <c r="G198" s="331"/>
      <c r="H198" s="1"/>
    </row>
    <row r="199" spans="1:8" x14ac:dyDescent="0.25">
      <c r="A199" s="13">
        <v>187</v>
      </c>
      <c r="B199" s="13" t="s">
        <v>1202</v>
      </c>
      <c r="C199" s="43" t="s">
        <v>1203</v>
      </c>
      <c r="D199" s="13">
        <v>1.71</v>
      </c>
      <c r="E199" s="330"/>
      <c r="F199" s="331">
        <v>0.8</v>
      </c>
      <c r="G199" s="331"/>
      <c r="H199" s="1"/>
    </row>
    <row r="200" spans="1:8" x14ac:dyDescent="0.25">
      <c r="A200" s="13">
        <v>188</v>
      </c>
      <c r="B200" s="13" t="s">
        <v>1204</v>
      </c>
      <c r="C200" s="43" t="s">
        <v>1205</v>
      </c>
      <c r="D200" s="13">
        <v>2.41</v>
      </c>
      <c r="E200" s="330"/>
      <c r="F200" s="331">
        <v>1</v>
      </c>
      <c r="G200" s="331"/>
      <c r="H200" s="1"/>
    </row>
    <row r="201" spans="1:8" x14ac:dyDescent="0.25">
      <c r="A201" s="13">
        <v>189</v>
      </c>
      <c r="B201" s="13" t="s">
        <v>1206</v>
      </c>
      <c r="C201" s="43" t="s">
        <v>1207</v>
      </c>
      <c r="D201" s="13">
        <v>4.0199999999999996</v>
      </c>
      <c r="E201" s="330"/>
      <c r="F201" s="331">
        <v>1</v>
      </c>
      <c r="G201" s="331"/>
      <c r="H201" s="1"/>
    </row>
    <row r="202" spans="1:8" x14ac:dyDescent="0.25">
      <c r="A202" s="13">
        <v>190</v>
      </c>
      <c r="B202" s="13" t="s">
        <v>1208</v>
      </c>
      <c r="C202" s="43" t="s">
        <v>1209</v>
      </c>
      <c r="D202" s="13">
        <v>4.8899999999999997</v>
      </c>
      <c r="E202" s="330"/>
      <c r="F202" s="331">
        <v>1</v>
      </c>
      <c r="G202" s="331"/>
      <c r="H202" s="1"/>
    </row>
    <row r="203" spans="1:8" x14ac:dyDescent="0.25">
      <c r="A203" s="13">
        <v>191</v>
      </c>
      <c r="B203" s="13" t="s">
        <v>1210</v>
      </c>
      <c r="C203" s="43" t="s">
        <v>1211</v>
      </c>
      <c r="D203" s="13">
        <v>3.05</v>
      </c>
      <c r="E203" s="330"/>
      <c r="F203" s="331">
        <v>1</v>
      </c>
      <c r="G203" s="331"/>
      <c r="H203" s="1"/>
    </row>
    <row r="204" spans="1:8" x14ac:dyDescent="0.25">
      <c r="A204" s="13">
        <v>192</v>
      </c>
      <c r="B204" s="13" t="s">
        <v>1212</v>
      </c>
      <c r="C204" s="43" t="s">
        <v>1213</v>
      </c>
      <c r="D204" s="13">
        <v>5.31</v>
      </c>
      <c r="E204" s="330"/>
      <c r="F204" s="331">
        <v>1</v>
      </c>
      <c r="G204" s="331"/>
      <c r="H204" s="1"/>
    </row>
    <row r="205" spans="1:8" x14ac:dyDescent="0.25">
      <c r="A205" s="13">
        <v>193</v>
      </c>
      <c r="B205" s="13" t="s">
        <v>1214</v>
      </c>
      <c r="C205" s="43" t="s">
        <v>1215</v>
      </c>
      <c r="D205" s="13">
        <v>1.66</v>
      </c>
      <c r="E205" s="330"/>
      <c r="F205" s="331">
        <v>1</v>
      </c>
      <c r="G205" s="331"/>
      <c r="H205" s="1"/>
    </row>
    <row r="206" spans="1:8" x14ac:dyDescent="0.25">
      <c r="A206" s="13">
        <v>194</v>
      </c>
      <c r="B206" s="13" t="s">
        <v>1216</v>
      </c>
      <c r="C206" s="43" t="s">
        <v>1217</v>
      </c>
      <c r="D206" s="13">
        <v>2.77</v>
      </c>
      <c r="E206" s="330"/>
      <c r="F206" s="331">
        <v>1</v>
      </c>
      <c r="G206" s="331"/>
      <c r="H206" s="1"/>
    </row>
    <row r="207" spans="1:8" x14ac:dyDescent="0.25">
      <c r="A207" s="13">
        <v>195</v>
      </c>
      <c r="B207" s="13" t="s">
        <v>1218</v>
      </c>
      <c r="C207" s="43" t="s">
        <v>1219</v>
      </c>
      <c r="D207" s="13">
        <v>4.32</v>
      </c>
      <c r="E207" s="330"/>
      <c r="F207" s="331">
        <v>1</v>
      </c>
      <c r="G207" s="331"/>
      <c r="H207" s="1"/>
    </row>
    <row r="208" spans="1:8" x14ac:dyDescent="0.25">
      <c r="A208" s="13">
        <v>196</v>
      </c>
      <c r="B208" s="13" t="s">
        <v>1220</v>
      </c>
      <c r="C208" s="43" t="s">
        <v>1221</v>
      </c>
      <c r="D208" s="13">
        <v>1.29</v>
      </c>
      <c r="E208" s="330"/>
      <c r="F208" s="331">
        <v>1</v>
      </c>
      <c r="G208" s="331"/>
      <c r="H208" s="1"/>
    </row>
    <row r="209" spans="1:8" x14ac:dyDescent="0.25">
      <c r="A209" s="13">
        <v>197</v>
      </c>
      <c r="B209" s="13" t="s">
        <v>1222</v>
      </c>
      <c r="C209" s="43" t="s">
        <v>1223</v>
      </c>
      <c r="D209" s="13">
        <v>1.55</v>
      </c>
      <c r="E209" s="330"/>
      <c r="F209" s="331">
        <v>1</v>
      </c>
      <c r="G209" s="331"/>
      <c r="H209" s="1"/>
    </row>
    <row r="210" spans="1:8" x14ac:dyDescent="0.25">
      <c r="A210" s="13">
        <v>198</v>
      </c>
      <c r="B210" s="13" t="s">
        <v>1224</v>
      </c>
      <c r="C210" s="43" t="s">
        <v>1225</v>
      </c>
      <c r="D210" s="13">
        <v>2.66</v>
      </c>
      <c r="E210" s="330"/>
      <c r="F210" s="331">
        <v>1</v>
      </c>
      <c r="G210" s="331"/>
      <c r="H210" s="1"/>
    </row>
    <row r="211" spans="1:8" x14ac:dyDescent="0.25">
      <c r="A211" s="13">
        <v>199</v>
      </c>
      <c r="B211" s="13" t="s">
        <v>1226</v>
      </c>
      <c r="C211" s="43" t="s">
        <v>1227</v>
      </c>
      <c r="D211" s="13">
        <v>2.29</v>
      </c>
      <c r="E211" s="330"/>
      <c r="F211" s="331">
        <v>1</v>
      </c>
      <c r="G211" s="331"/>
      <c r="H211" s="1"/>
    </row>
    <row r="212" spans="1:8" x14ac:dyDescent="0.25">
      <c r="A212" s="13">
        <v>200</v>
      </c>
      <c r="B212" s="13" t="s">
        <v>1228</v>
      </c>
      <c r="C212" s="43" t="s">
        <v>1229</v>
      </c>
      <c r="D212" s="13">
        <v>2.4900000000000002</v>
      </c>
      <c r="E212" s="330"/>
      <c r="F212" s="331">
        <v>1</v>
      </c>
      <c r="G212" s="331"/>
      <c r="H212" s="1"/>
    </row>
    <row r="213" spans="1:8" x14ac:dyDescent="0.25">
      <c r="A213" s="13">
        <v>201</v>
      </c>
      <c r="B213" s="13" t="s">
        <v>1230</v>
      </c>
      <c r="C213" s="43" t="s">
        <v>1231</v>
      </c>
      <c r="D213" s="13">
        <v>2.79</v>
      </c>
      <c r="E213" s="330"/>
      <c r="F213" s="331">
        <v>1</v>
      </c>
      <c r="G213" s="331"/>
      <c r="H213" s="1"/>
    </row>
    <row r="214" spans="1:8" x14ac:dyDescent="0.25">
      <c r="A214" s="13">
        <v>202</v>
      </c>
      <c r="B214" s="13" t="s">
        <v>1232</v>
      </c>
      <c r="C214" s="43" t="s">
        <v>1233</v>
      </c>
      <c r="D214" s="13">
        <v>3.95</v>
      </c>
      <c r="E214" s="330"/>
      <c r="F214" s="331">
        <v>1</v>
      </c>
      <c r="G214" s="331"/>
      <c r="H214" s="1"/>
    </row>
    <row r="215" spans="1:8" x14ac:dyDescent="0.25">
      <c r="A215" s="13">
        <v>203</v>
      </c>
      <c r="B215" s="13" t="s">
        <v>1234</v>
      </c>
      <c r="C215" s="43" t="s">
        <v>1235</v>
      </c>
      <c r="D215" s="13">
        <v>2.38</v>
      </c>
      <c r="E215" s="330"/>
      <c r="F215" s="331">
        <v>1</v>
      </c>
      <c r="G215" s="331"/>
      <c r="H215" s="1"/>
    </row>
    <row r="216" spans="1:8" x14ac:dyDescent="0.25">
      <c r="A216" s="13">
        <v>204</v>
      </c>
      <c r="B216" s="13" t="s">
        <v>1236</v>
      </c>
      <c r="C216" s="43" t="s">
        <v>1237</v>
      </c>
      <c r="D216" s="13">
        <v>4.4400000000000004</v>
      </c>
      <c r="E216" s="330"/>
      <c r="F216" s="331">
        <v>1</v>
      </c>
      <c r="G216" s="331"/>
      <c r="H216" s="1"/>
    </row>
    <row r="217" spans="1:8" x14ac:dyDescent="0.25">
      <c r="A217" s="13">
        <v>205</v>
      </c>
      <c r="B217" s="13" t="s">
        <v>1238</v>
      </c>
      <c r="C217" s="43" t="s">
        <v>1239</v>
      </c>
      <c r="D217" s="13">
        <v>2.17</v>
      </c>
      <c r="E217" s="330"/>
      <c r="F217" s="331">
        <v>1</v>
      </c>
      <c r="G217" s="331"/>
      <c r="H217" s="1"/>
    </row>
    <row r="218" spans="1:8" x14ac:dyDescent="0.25">
      <c r="A218" s="13">
        <v>206</v>
      </c>
      <c r="B218" s="13" t="s">
        <v>1240</v>
      </c>
      <c r="C218" s="43" t="s">
        <v>1241</v>
      </c>
      <c r="D218" s="13">
        <v>3.43</v>
      </c>
      <c r="E218" s="330"/>
      <c r="F218" s="331">
        <v>1</v>
      </c>
      <c r="G218" s="331"/>
      <c r="H218" s="1"/>
    </row>
    <row r="219" spans="1:8" x14ac:dyDescent="0.25">
      <c r="A219" s="13">
        <v>207</v>
      </c>
      <c r="B219" s="13" t="s">
        <v>1242</v>
      </c>
      <c r="C219" s="43" t="s">
        <v>1243</v>
      </c>
      <c r="D219" s="13">
        <v>4.2699999999999996</v>
      </c>
      <c r="E219" s="330"/>
      <c r="F219" s="331">
        <v>1</v>
      </c>
      <c r="G219" s="331"/>
      <c r="H219" s="1"/>
    </row>
    <row r="220" spans="1:8" x14ac:dyDescent="0.25">
      <c r="A220" s="13">
        <v>208</v>
      </c>
      <c r="B220" s="13" t="s">
        <v>1244</v>
      </c>
      <c r="C220" s="43" t="s">
        <v>1245</v>
      </c>
      <c r="D220" s="13">
        <v>3.66</v>
      </c>
      <c r="E220" s="330"/>
      <c r="F220" s="331">
        <v>1</v>
      </c>
      <c r="G220" s="331"/>
    </row>
    <row r="221" spans="1:8" ht="30" x14ac:dyDescent="0.25">
      <c r="A221" s="13">
        <v>209</v>
      </c>
      <c r="B221" s="13" t="s">
        <v>1246</v>
      </c>
      <c r="C221" s="43" t="s">
        <v>1247</v>
      </c>
      <c r="D221" s="13">
        <v>2.81</v>
      </c>
      <c r="E221" s="330"/>
      <c r="F221" s="331">
        <v>1</v>
      </c>
      <c r="G221" s="331"/>
    </row>
    <row r="222" spans="1:8" ht="30" x14ac:dyDescent="0.25">
      <c r="A222" s="13">
        <v>210</v>
      </c>
      <c r="B222" s="13" t="s">
        <v>1248</v>
      </c>
      <c r="C222" s="43" t="s">
        <v>1249</v>
      </c>
      <c r="D222" s="13">
        <v>3.42</v>
      </c>
      <c r="E222" s="330"/>
      <c r="F222" s="331">
        <v>1</v>
      </c>
      <c r="G222" s="331"/>
    </row>
    <row r="223" spans="1:8" ht="30" x14ac:dyDescent="0.25">
      <c r="A223" s="13">
        <v>211</v>
      </c>
      <c r="B223" s="13" t="s">
        <v>1250</v>
      </c>
      <c r="C223" s="43" t="s">
        <v>1251</v>
      </c>
      <c r="D223" s="13">
        <v>5.31</v>
      </c>
      <c r="E223" s="330"/>
      <c r="F223" s="331">
        <v>1</v>
      </c>
      <c r="G223" s="331"/>
    </row>
    <row r="224" spans="1:8" x14ac:dyDescent="0.25">
      <c r="A224" s="13">
        <v>212</v>
      </c>
      <c r="B224" s="13" t="s">
        <v>1252</v>
      </c>
      <c r="C224" s="43" t="s">
        <v>1253</v>
      </c>
      <c r="D224" s="13">
        <v>2.86</v>
      </c>
      <c r="E224" s="330"/>
      <c r="F224" s="331">
        <v>1</v>
      </c>
      <c r="G224" s="331"/>
    </row>
    <row r="225" spans="1:8" x14ac:dyDescent="0.25">
      <c r="A225" s="13">
        <v>213</v>
      </c>
      <c r="B225" s="13" t="s">
        <v>1254</v>
      </c>
      <c r="C225" s="43" t="s">
        <v>1255</v>
      </c>
      <c r="D225" s="13">
        <v>4.3099999999999996</v>
      </c>
      <c r="E225" s="330"/>
      <c r="F225" s="331">
        <v>1</v>
      </c>
      <c r="G225" s="331"/>
    </row>
    <row r="226" spans="1:8" x14ac:dyDescent="0.25">
      <c r="A226" s="13">
        <v>214</v>
      </c>
      <c r="B226" s="13" t="s">
        <v>1256</v>
      </c>
      <c r="C226" s="342" t="s">
        <v>1257</v>
      </c>
      <c r="D226" s="13">
        <v>1.1100000000000001</v>
      </c>
      <c r="E226" s="330">
        <v>0.28129999999999999</v>
      </c>
      <c r="F226" s="331">
        <v>1</v>
      </c>
      <c r="G226" s="331"/>
    </row>
    <row r="227" spans="1:8" x14ac:dyDescent="0.25">
      <c r="A227" s="13">
        <v>215</v>
      </c>
      <c r="B227" s="13" t="s">
        <v>1258</v>
      </c>
      <c r="C227" s="342" t="s">
        <v>1259</v>
      </c>
      <c r="D227" s="13">
        <v>2.9</v>
      </c>
      <c r="E227" s="330">
        <v>0.39560000000000001</v>
      </c>
      <c r="F227" s="331">
        <v>1</v>
      </c>
      <c r="G227" s="331"/>
    </row>
    <row r="228" spans="1:8" ht="30" x14ac:dyDescent="0.25">
      <c r="A228" s="13">
        <v>216</v>
      </c>
      <c r="B228" s="13" t="s">
        <v>1260</v>
      </c>
      <c r="C228" s="43" t="s">
        <v>1261</v>
      </c>
      <c r="D228" s="13">
        <v>2.93</v>
      </c>
      <c r="E228" s="330"/>
      <c r="F228" s="331">
        <v>1</v>
      </c>
      <c r="G228" s="331"/>
    </row>
    <row r="229" spans="1:8" x14ac:dyDescent="0.25">
      <c r="A229" s="13">
        <v>217</v>
      </c>
      <c r="B229" s="13" t="s">
        <v>1262</v>
      </c>
      <c r="C229" s="43" t="s">
        <v>1263</v>
      </c>
      <c r="D229" s="13">
        <v>1.24</v>
      </c>
      <c r="E229" s="330"/>
      <c r="F229" s="331">
        <v>1</v>
      </c>
      <c r="G229" s="331"/>
    </row>
    <row r="230" spans="1:8" x14ac:dyDescent="0.25">
      <c r="A230" s="13">
        <v>218</v>
      </c>
      <c r="B230" s="13" t="s">
        <v>1264</v>
      </c>
      <c r="C230" s="43" t="s">
        <v>1265</v>
      </c>
      <c r="D230" s="13">
        <v>0.79</v>
      </c>
      <c r="E230" s="330"/>
      <c r="F230" s="331">
        <v>1</v>
      </c>
      <c r="G230" s="331"/>
      <c r="H230" s="18"/>
    </row>
    <row r="231" spans="1:8" x14ac:dyDescent="0.25">
      <c r="A231" s="13">
        <v>219</v>
      </c>
      <c r="B231" s="13" t="s">
        <v>1266</v>
      </c>
      <c r="C231" s="43" t="s">
        <v>1267</v>
      </c>
      <c r="D231" s="13">
        <v>1.1399999999999999</v>
      </c>
      <c r="E231" s="330"/>
      <c r="F231" s="331">
        <v>1</v>
      </c>
      <c r="G231" s="331"/>
    </row>
    <row r="232" spans="1:8" x14ac:dyDescent="0.25">
      <c r="A232" s="13">
        <v>220</v>
      </c>
      <c r="B232" s="13" t="s">
        <v>1268</v>
      </c>
      <c r="C232" s="43" t="s">
        <v>1269</v>
      </c>
      <c r="D232" s="13">
        <v>2.46</v>
      </c>
      <c r="E232" s="330"/>
      <c r="F232" s="331">
        <v>1</v>
      </c>
      <c r="G232" s="331"/>
    </row>
    <row r="233" spans="1:8" x14ac:dyDescent="0.25">
      <c r="A233" s="13">
        <v>221</v>
      </c>
      <c r="B233" s="13" t="s">
        <v>1270</v>
      </c>
      <c r="C233" s="43" t="s">
        <v>1271</v>
      </c>
      <c r="D233" s="13">
        <v>2.5099999999999998</v>
      </c>
      <c r="E233" s="330"/>
      <c r="F233" s="331">
        <v>1</v>
      </c>
      <c r="G233" s="331"/>
    </row>
    <row r="234" spans="1:8" x14ac:dyDescent="0.25">
      <c r="A234" s="13">
        <v>222</v>
      </c>
      <c r="B234" s="13" t="s">
        <v>1272</v>
      </c>
      <c r="C234" s="43" t="s">
        <v>1273</v>
      </c>
      <c r="D234" s="13">
        <v>2.82</v>
      </c>
      <c r="E234" s="330"/>
      <c r="F234" s="331">
        <v>1</v>
      </c>
      <c r="G234" s="331"/>
    </row>
    <row r="235" spans="1:8" x14ac:dyDescent="0.25">
      <c r="A235" s="13">
        <v>223</v>
      </c>
      <c r="B235" s="13" t="s">
        <v>1274</v>
      </c>
      <c r="C235" s="43" t="s">
        <v>1275</v>
      </c>
      <c r="D235" s="13">
        <v>4.51</v>
      </c>
      <c r="E235" s="330"/>
      <c r="F235" s="331">
        <v>1</v>
      </c>
      <c r="G235" s="331"/>
    </row>
    <row r="236" spans="1:8" x14ac:dyDescent="0.25">
      <c r="A236" s="13">
        <v>224</v>
      </c>
      <c r="B236" s="13" t="s">
        <v>1276</v>
      </c>
      <c r="C236" s="43" t="s">
        <v>1277</v>
      </c>
      <c r="D236" s="13">
        <v>4.87</v>
      </c>
      <c r="E236" s="330"/>
      <c r="F236" s="331">
        <v>1</v>
      </c>
      <c r="G236" s="331"/>
      <c r="H236" s="1"/>
    </row>
    <row r="237" spans="1:8" x14ac:dyDescent="0.25">
      <c r="A237" s="13">
        <v>225</v>
      </c>
      <c r="B237" s="13" t="s">
        <v>1278</v>
      </c>
      <c r="C237" s="43" t="s">
        <v>1279</v>
      </c>
      <c r="D237" s="13">
        <v>14.45</v>
      </c>
      <c r="E237" s="330">
        <v>8.5800000000000001E-2</v>
      </c>
      <c r="F237" s="331">
        <v>1</v>
      </c>
      <c r="G237" s="331"/>
      <c r="H237" s="1"/>
    </row>
    <row r="238" spans="1:8" x14ac:dyDescent="0.25">
      <c r="A238" s="13">
        <v>226</v>
      </c>
      <c r="B238" s="13" t="s">
        <v>1280</v>
      </c>
      <c r="C238" s="43" t="s">
        <v>1281</v>
      </c>
      <c r="D238" s="13">
        <v>3.78</v>
      </c>
      <c r="E238" s="330">
        <v>0.87080000000000002</v>
      </c>
      <c r="F238" s="331">
        <v>1</v>
      </c>
      <c r="G238" s="331"/>
      <c r="H238" s="1"/>
    </row>
    <row r="239" spans="1:8" x14ac:dyDescent="0.25">
      <c r="A239" s="13">
        <v>227</v>
      </c>
      <c r="B239" s="13" t="s">
        <v>1282</v>
      </c>
      <c r="C239" s="43" t="s">
        <v>1283</v>
      </c>
      <c r="D239" s="13">
        <v>4.37</v>
      </c>
      <c r="E239" s="330">
        <v>0.88839999999999997</v>
      </c>
      <c r="F239" s="331">
        <v>1</v>
      </c>
      <c r="G239" s="331"/>
      <c r="H239" s="1"/>
    </row>
    <row r="240" spans="1:8" x14ac:dyDescent="0.25">
      <c r="A240" s="13">
        <v>228</v>
      </c>
      <c r="B240" s="13" t="s">
        <v>1284</v>
      </c>
      <c r="C240" s="43" t="s">
        <v>1285</v>
      </c>
      <c r="D240" s="13">
        <v>5.85</v>
      </c>
      <c r="E240" s="330">
        <v>0.87050000000000005</v>
      </c>
      <c r="F240" s="331">
        <v>1</v>
      </c>
      <c r="G240" s="331"/>
      <c r="H240" s="1"/>
    </row>
    <row r="241" spans="1:8" x14ac:dyDescent="0.25">
      <c r="A241" s="13">
        <v>229</v>
      </c>
      <c r="B241" s="13" t="s">
        <v>1286</v>
      </c>
      <c r="C241" s="43" t="s">
        <v>1287</v>
      </c>
      <c r="D241" s="13">
        <v>6.57</v>
      </c>
      <c r="E241" s="330">
        <v>0.88490000000000002</v>
      </c>
      <c r="F241" s="331">
        <v>1</v>
      </c>
      <c r="G241" s="331"/>
      <c r="H241" s="1"/>
    </row>
    <row r="242" spans="1:8" x14ac:dyDescent="0.25">
      <c r="A242" s="13">
        <v>230</v>
      </c>
      <c r="B242" s="13" t="s">
        <v>1288</v>
      </c>
      <c r="C242" s="43" t="s">
        <v>1289</v>
      </c>
      <c r="D242" s="13">
        <v>9.49</v>
      </c>
      <c r="E242" s="330">
        <v>0.46029999999999999</v>
      </c>
      <c r="F242" s="331">
        <v>1</v>
      </c>
      <c r="G242" s="331"/>
      <c r="H242" s="1"/>
    </row>
    <row r="243" spans="1:8" x14ac:dyDescent="0.25">
      <c r="A243" s="13">
        <v>231</v>
      </c>
      <c r="B243" s="13" t="s">
        <v>1290</v>
      </c>
      <c r="C243" s="43" t="s">
        <v>1291</v>
      </c>
      <c r="D243" s="13">
        <v>16.32</v>
      </c>
      <c r="E243" s="330">
        <v>0.2676</v>
      </c>
      <c r="F243" s="331">
        <v>1</v>
      </c>
      <c r="G243" s="331"/>
    </row>
    <row r="244" spans="1:8" s="348" customFormat="1" x14ac:dyDescent="0.25">
      <c r="A244" s="13">
        <v>232</v>
      </c>
      <c r="B244" s="343" t="s">
        <v>1292</v>
      </c>
      <c r="C244" s="344" t="s">
        <v>1293</v>
      </c>
      <c r="D244" s="343">
        <v>0.38</v>
      </c>
      <c r="E244" s="345"/>
      <c r="F244" s="346">
        <v>1</v>
      </c>
      <c r="G244" s="346"/>
      <c r="H244" s="347"/>
    </row>
    <row r="245" spans="1:8" x14ac:dyDescent="0.25">
      <c r="A245" s="13">
        <v>233</v>
      </c>
      <c r="B245" s="13" t="s">
        <v>1294</v>
      </c>
      <c r="C245" s="43" t="s">
        <v>1295</v>
      </c>
      <c r="D245" s="13">
        <v>1.29</v>
      </c>
      <c r="E245" s="330"/>
      <c r="F245" s="331">
        <v>1</v>
      </c>
      <c r="G245" s="331"/>
      <c r="H245" s="105"/>
    </row>
    <row r="246" spans="1:8" x14ac:dyDescent="0.25">
      <c r="A246" s="13">
        <v>234</v>
      </c>
      <c r="B246" s="13" t="s">
        <v>1296</v>
      </c>
      <c r="C246" s="43" t="s">
        <v>1297</v>
      </c>
      <c r="D246" s="13">
        <v>2.75</v>
      </c>
      <c r="E246" s="330"/>
      <c r="F246" s="331">
        <v>1</v>
      </c>
      <c r="G246" s="331"/>
      <c r="H246" s="105"/>
    </row>
    <row r="247" spans="1:8" x14ac:dyDescent="0.25">
      <c r="A247" s="13">
        <v>235</v>
      </c>
      <c r="B247" s="13" t="s">
        <v>1298</v>
      </c>
      <c r="C247" s="43" t="s">
        <v>1299</v>
      </c>
      <c r="D247" s="13">
        <v>5.21</v>
      </c>
      <c r="E247" s="330"/>
      <c r="F247" s="331">
        <v>1</v>
      </c>
      <c r="G247" s="331"/>
      <c r="H247" s="105"/>
    </row>
    <row r="248" spans="1:8" x14ac:dyDescent="0.25">
      <c r="A248" s="13">
        <v>236</v>
      </c>
      <c r="B248" s="13" t="s">
        <v>1300</v>
      </c>
      <c r="C248" s="43" t="s">
        <v>1301</v>
      </c>
      <c r="D248" s="13">
        <v>1.34</v>
      </c>
      <c r="E248" s="330">
        <v>0.75760000000000005</v>
      </c>
      <c r="F248" s="331">
        <v>1</v>
      </c>
      <c r="G248" s="331"/>
      <c r="H248" s="1"/>
    </row>
    <row r="249" spans="1:8" x14ac:dyDescent="0.25">
      <c r="A249" s="13">
        <v>237</v>
      </c>
      <c r="B249" s="13" t="s">
        <v>1302</v>
      </c>
      <c r="C249" s="43" t="s">
        <v>1303</v>
      </c>
      <c r="D249" s="13">
        <v>3.48</v>
      </c>
      <c r="E249" s="330">
        <v>0.75760000000000005</v>
      </c>
      <c r="F249" s="331">
        <v>1</v>
      </c>
      <c r="G249" s="331"/>
      <c r="H249" s="1"/>
    </row>
    <row r="250" spans="1:8" x14ac:dyDescent="0.25">
      <c r="A250" s="13">
        <v>238</v>
      </c>
      <c r="B250" s="13" t="s">
        <v>1304</v>
      </c>
      <c r="C250" s="43" t="s">
        <v>1305</v>
      </c>
      <c r="D250" s="13">
        <v>6.91</v>
      </c>
      <c r="E250" s="330">
        <v>0.75760000000000005</v>
      </c>
      <c r="F250" s="331">
        <v>1</v>
      </c>
      <c r="G250" s="331"/>
      <c r="H250" s="1"/>
    </row>
    <row r="251" spans="1:8" ht="30" x14ac:dyDescent="0.25">
      <c r="A251" s="13">
        <v>239</v>
      </c>
      <c r="B251" s="13" t="s">
        <v>1306</v>
      </c>
      <c r="C251" s="43" t="s">
        <v>1307</v>
      </c>
      <c r="D251" s="13">
        <v>2.4900000000000002</v>
      </c>
      <c r="E251" s="330">
        <v>0.3468</v>
      </c>
      <c r="F251" s="331">
        <v>1</v>
      </c>
      <c r="G251" s="331"/>
      <c r="H251" s="1"/>
    </row>
    <row r="252" spans="1:8" ht="30" x14ac:dyDescent="0.25">
      <c r="A252" s="13">
        <v>240</v>
      </c>
      <c r="B252" s="13" t="s">
        <v>1308</v>
      </c>
      <c r="C252" s="43" t="s">
        <v>1309</v>
      </c>
      <c r="D252" s="13">
        <v>4.83</v>
      </c>
      <c r="E252" s="330">
        <v>0.5454</v>
      </c>
      <c r="F252" s="331">
        <v>1</v>
      </c>
      <c r="G252" s="331"/>
    </row>
    <row r="253" spans="1:8" ht="30" x14ac:dyDescent="0.25">
      <c r="A253" s="13">
        <v>241</v>
      </c>
      <c r="B253" s="13" t="s">
        <v>1310</v>
      </c>
      <c r="C253" s="43" t="s">
        <v>1311</v>
      </c>
      <c r="D253" s="13">
        <v>7.87</v>
      </c>
      <c r="E253" s="330">
        <v>0.62749999999999995</v>
      </c>
      <c r="F253" s="331">
        <v>1</v>
      </c>
      <c r="G253" s="331"/>
    </row>
    <row r="254" spans="1:8" ht="30" x14ac:dyDescent="0.25">
      <c r="A254" s="13">
        <v>242</v>
      </c>
      <c r="B254" s="13" t="s">
        <v>1312</v>
      </c>
      <c r="C254" s="43" t="s">
        <v>1313</v>
      </c>
      <c r="D254" s="13">
        <v>13.01</v>
      </c>
      <c r="E254" s="330">
        <v>5.0200000000000002E-2</v>
      </c>
      <c r="F254" s="331">
        <v>1</v>
      </c>
      <c r="G254" s="331"/>
    </row>
    <row r="255" spans="1:8" ht="30" x14ac:dyDescent="0.25">
      <c r="A255" s="13">
        <v>243</v>
      </c>
      <c r="B255" s="13" t="s">
        <v>1314</v>
      </c>
      <c r="C255" s="43" t="s">
        <v>1315</v>
      </c>
      <c r="D255" s="13">
        <v>15.66</v>
      </c>
      <c r="E255" s="330">
        <v>0.1699</v>
      </c>
      <c r="F255" s="331">
        <v>1</v>
      </c>
      <c r="G255" s="331"/>
    </row>
    <row r="256" spans="1:8" ht="30" x14ac:dyDescent="0.25">
      <c r="A256" s="13">
        <v>244</v>
      </c>
      <c r="B256" s="13" t="s">
        <v>1316</v>
      </c>
      <c r="C256" s="43" t="s">
        <v>1317</v>
      </c>
      <c r="D256" s="13">
        <v>18.600000000000001</v>
      </c>
      <c r="E256" s="330">
        <v>0.26290000000000002</v>
      </c>
      <c r="F256" s="331">
        <v>1</v>
      </c>
      <c r="G256" s="331"/>
    </row>
    <row r="257" spans="1:8" x14ac:dyDescent="0.25">
      <c r="A257" s="13">
        <v>245</v>
      </c>
      <c r="B257" s="13" t="s">
        <v>1318</v>
      </c>
      <c r="C257" s="43" t="s">
        <v>1319</v>
      </c>
      <c r="D257" s="13">
        <v>2.64</v>
      </c>
      <c r="E257" s="330"/>
      <c r="F257" s="331">
        <v>1</v>
      </c>
      <c r="G257" s="331"/>
    </row>
    <row r="258" spans="1:8" x14ac:dyDescent="0.25">
      <c r="A258" s="13">
        <v>246</v>
      </c>
      <c r="B258" s="13" t="s">
        <v>1320</v>
      </c>
      <c r="C258" s="43" t="s">
        <v>1321</v>
      </c>
      <c r="D258" s="13">
        <v>19.75</v>
      </c>
      <c r="E258" s="330"/>
      <c r="F258" s="331">
        <v>1</v>
      </c>
      <c r="G258" s="331"/>
    </row>
    <row r="259" spans="1:8" ht="30" x14ac:dyDescent="0.25">
      <c r="A259" s="13">
        <v>247</v>
      </c>
      <c r="B259" s="13" t="s">
        <v>1322</v>
      </c>
      <c r="C259" s="264" t="s">
        <v>1323</v>
      </c>
      <c r="D259" s="13">
        <v>0.36</v>
      </c>
      <c r="E259" s="330">
        <v>0.58940000000000003</v>
      </c>
      <c r="F259" s="331">
        <v>1</v>
      </c>
      <c r="G259" s="349"/>
    </row>
    <row r="260" spans="1:8" ht="30" x14ac:dyDescent="0.25">
      <c r="A260" s="13">
        <v>248</v>
      </c>
      <c r="B260" s="13" t="s">
        <v>1324</v>
      </c>
      <c r="C260" s="264" t="s">
        <v>1325</v>
      </c>
      <c r="D260" s="13">
        <v>0.63</v>
      </c>
      <c r="E260" s="330">
        <v>0.44619999999999999</v>
      </c>
      <c r="F260" s="331">
        <v>1</v>
      </c>
      <c r="G260" s="349"/>
    </row>
    <row r="261" spans="1:8" ht="30" x14ac:dyDescent="0.25">
      <c r="A261" s="13">
        <v>249</v>
      </c>
      <c r="B261" s="13" t="s">
        <v>1326</v>
      </c>
      <c r="C261" s="264" t="s">
        <v>1327</v>
      </c>
      <c r="D261" s="13">
        <v>0.89</v>
      </c>
      <c r="E261" s="330">
        <v>0.39950000000000002</v>
      </c>
      <c r="F261" s="331">
        <v>1</v>
      </c>
      <c r="G261" s="349"/>
    </row>
    <row r="262" spans="1:8" ht="30" x14ac:dyDescent="0.25">
      <c r="A262" s="13">
        <v>250</v>
      </c>
      <c r="B262" s="13" t="s">
        <v>1328</v>
      </c>
      <c r="C262" s="264" t="s">
        <v>1329</v>
      </c>
      <c r="D262" s="13">
        <v>1.26</v>
      </c>
      <c r="E262" s="330">
        <v>0.20780000000000001</v>
      </c>
      <c r="F262" s="331">
        <v>1</v>
      </c>
      <c r="G262" s="349"/>
    </row>
    <row r="263" spans="1:8" ht="30" x14ac:dyDescent="0.25">
      <c r="A263" s="13">
        <v>251</v>
      </c>
      <c r="B263" s="13" t="s">
        <v>1330</v>
      </c>
      <c r="C263" s="264" t="s">
        <v>1331</v>
      </c>
      <c r="D263" s="13">
        <v>1.68</v>
      </c>
      <c r="E263" s="330">
        <v>0.29770000000000002</v>
      </c>
      <c r="F263" s="331">
        <v>1</v>
      </c>
      <c r="G263" s="349"/>
    </row>
    <row r="264" spans="1:8" ht="30" x14ac:dyDescent="0.25">
      <c r="A264" s="13">
        <v>252</v>
      </c>
      <c r="B264" s="13" t="s">
        <v>1332</v>
      </c>
      <c r="C264" s="264" t="s">
        <v>1333</v>
      </c>
      <c r="D264" s="13">
        <v>2.37</v>
      </c>
      <c r="E264" s="330">
        <v>0.1042</v>
      </c>
      <c r="F264" s="331">
        <v>1</v>
      </c>
      <c r="G264" s="349"/>
    </row>
    <row r="265" spans="1:8" ht="30" x14ac:dyDescent="0.25">
      <c r="A265" s="13">
        <v>253</v>
      </c>
      <c r="B265" s="13" t="s">
        <v>1334</v>
      </c>
      <c r="C265" s="264" t="s">
        <v>1335</v>
      </c>
      <c r="D265" s="13">
        <v>3.2</v>
      </c>
      <c r="E265" s="330">
        <v>0.18309999999999998</v>
      </c>
      <c r="F265" s="331">
        <v>1</v>
      </c>
      <c r="G265" s="349"/>
    </row>
    <row r="266" spans="1:8" ht="30" x14ac:dyDescent="0.25">
      <c r="A266" s="13">
        <v>254</v>
      </c>
      <c r="B266" s="13" t="s">
        <v>1336</v>
      </c>
      <c r="C266" s="264" t="s">
        <v>1337</v>
      </c>
      <c r="D266" s="13">
        <v>3.87</v>
      </c>
      <c r="E266" s="330">
        <v>7.7600000000000002E-2</v>
      </c>
      <c r="F266" s="331">
        <v>1</v>
      </c>
      <c r="G266" s="349"/>
    </row>
    <row r="267" spans="1:8" ht="30" x14ac:dyDescent="0.25">
      <c r="A267" s="13">
        <v>255</v>
      </c>
      <c r="B267" s="13" t="s">
        <v>1338</v>
      </c>
      <c r="C267" s="264" t="s">
        <v>1339</v>
      </c>
      <c r="D267" s="13">
        <v>4.49</v>
      </c>
      <c r="E267" s="330">
        <v>6.0199999999999997E-2</v>
      </c>
      <c r="F267" s="331">
        <v>1</v>
      </c>
      <c r="G267" s="349"/>
      <c r="H267" s="320" t="s">
        <v>844</v>
      </c>
    </row>
    <row r="268" spans="1:8" ht="30" x14ac:dyDescent="0.25">
      <c r="A268" s="13">
        <v>256</v>
      </c>
      <c r="B268" s="13" t="s">
        <v>1340</v>
      </c>
      <c r="C268" s="264" t="s">
        <v>1341</v>
      </c>
      <c r="D268" s="13">
        <v>4.1760000000000002</v>
      </c>
      <c r="E268" s="330">
        <v>3.4099999999999998E-2</v>
      </c>
      <c r="F268" s="331">
        <v>1</v>
      </c>
      <c r="G268" s="349"/>
    </row>
    <row r="269" spans="1:8" ht="30" x14ac:dyDescent="0.25">
      <c r="A269" s="13">
        <v>257</v>
      </c>
      <c r="B269" s="13" t="s">
        <v>1342</v>
      </c>
      <c r="C269" s="264" t="s">
        <v>1343</v>
      </c>
      <c r="D269" s="13">
        <v>4.49</v>
      </c>
      <c r="E269" s="330">
        <v>6.0199999999999997E-2</v>
      </c>
      <c r="F269" s="331">
        <v>1</v>
      </c>
      <c r="G269" s="349"/>
    </row>
    <row r="270" spans="1:8" ht="30" x14ac:dyDescent="0.25">
      <c r="A270" s="13">
        <v>258</v>
      </c>
      <c r="B270" s="13" t="s">
        <v>1344</v>
      </c>
      <c r="C270" s="264" t="s">
        <v>1345</v>
      </c>
      <c r="D270" s="13">
        <v>6.2240000000000002</v>
      </c>
      <c r="E270" s="330">
        <v>6.1199999999999997E-2</v>
      </c>
      <c r="F270" s="331">
        <v>1</v>
      </c>
      <c r="G270" s="349"/>
    </row>
    <row r="271" spans="1:8" ht="30" x14ac:dyDescent="0.25">
      <c r="A271" s="13">
        <v>259</v>
      </c>
      <c r="B271" s="13" t="s">
        <v>1346</v>
      </c>
      <c r="C271" s="264" t="s">
        <v>1347</v>
      </c>
      <c r="D271" s="13">
        <v>4.93</v>
      </c>
      <c r="E271" s="330">
        <v>7.0800000000000002E-2</v>
      </c>
      <c r="F271" s="331">
        <v>1</v>
      </c>
      <c r="G271" s="349"/>
    </row>
    <row r="272" spans="1:8" ht="30" x14ac:dyDescent="0.25">
      <c r="A272" s="13">
        <v>260</v>
      </c>
      <c r="B272" s="13" t="s">
        <v>1348</v>
      </c>
      <c r="C272" s="264" t="s">
        <v>1349</v>
      </c>
      <c r="D272" s="13">
        <v>6.7</v>
      </c>
      <c r="E272" s="330">
        <v>3.5400000000000001E-2</v>
      </c>
      <c r="F272" s="331">
        <v>1</v>
      </c>
      <c r="G272" s="349"/>
      <c r="H272" s="320" t="s">
        <v>844</v>
      </c>
    </row>
    <row r="273" spans="1:8" ht="30" x14ac:dyDescent="0.25">
      <c r="A273" s="13">
        <v>261</v>
      </c>
      <c r="B273" s="13" t="s">
        <v>1350</v>
      </c>
      <c r="C273" s="264" t="s">
        <v>1351</v>
      </c>
      <c r="D273" s="13">
        <v>6.65</v>
      </c>
      <c r="E273" s="330">
        <v>3.5400000000000001E-2</v>
      </c>
      <c r="F273" s="331">
        <v>1</v>
      </c>
      <c r="G273" s="349"/>
    </row>
    <row r="274" spans="1:8" ht="30" x14ac:dyDescent="0.25">
      <c r="A274" s="13">
        <v>262</v>
      </c>
      <c r="B274" s="13" t="s">
        <v>1352</v>
      </c>
      <c r="C274" s="264" t="s">
        <v>1353</v>
      </c>
      <c r="D274" s="13">
        <v>6.944</v>
      </c>
      <c r="E274" s="330">
        <v>5.4911920669397825E-2</v>
      </c>
      <c r="F274" s="331">
        <v>1</v>
      </c>
      <c r="G274" s="349"/>
    </row>
    <row r="275" spans="1:8" ht="30" x14ac:dyDescent="0.25">
      <c r="A275" s="13">
        <v>263</v>
      </c>
      <c r="B275" s="13" t="s">
        <v>1354</v>
      </c>
      <c r="C275" s="264" t="s">
        <v>1355</v>
      </c>
      <c r="D275" s="13">
        <v>7.55</v>
      </c>
      <c r="E275" s="330">
        <v>0.18942665485851654</v>
      </c>
      <c r="F275" s="331">
        <v>1</v>
      </c>
      <c r="G275" s="349"/>
    </row>
    <row r="276" spans="1:8" ht="30" x14ac:dyDescent="0.25">
      <c r="A276" s="13">
        <v>264</v>
      </c>
      <c r="B276" s="13" t="s">
        <v>1356</v>
      </c>
      <c r="C276" s="264" t="s">
        <v>1357</v>
      </c>
      <c r="D276" s="13">
        <v>7.62</v>
      </c>
      <c r="E276" s="330">
        <v>3.1E-2</v>
      </c>
      <c r="F276" s="331">
        <v>1</v>
      </c>
      <c r="G276" s="349"/>
      <c r="H276" s="320" t="s">
        <v>844</v>
      </c>
    </row>
    <row r="277" spans="1:8" ht="30" x14ac:dyDescent="0.25">
      <c r="A277" s="13">
        <v>265</v>
      </c>
      <c r="B277" s="13" t="s">
        <v>1358</v>
      </c>
      <c r="C277" s="264" t="s">
        <v>1359</v>
      </c>
      <c r="D277" s="13">
        <v>7.6180000000000003</v>
      </c>
      <c r="E277" s="330">
        <v>3.1E-2</v>
      </c>
      <c r="F277" s="331">
        <v>1</v>
      </c>
      <c r="G277" s="349"/>
    </row>
    <row r="278" spans="1:8" ht="30" x14ac:dyDescent="0.25">
      <c r="A278" s="13">
        <v>266</v>
      </c>
      <c r="B278" s="13" t="s">
        <v>1360</v>
      </c>
      <c r="C278" s="264" t="s">
        <v>1361</v>
      </c>
      <c r="D278" s="13">
        <v>7.6660000000000004</v>
      </c>
      <c r="E278" s="330">
        <v>4.9766695104689902E-2</v>
      </c>
      <c r="F278" s="331">
        <v>1</v>
      </c>
      <c r="G278" s="349"/>
    </row>
    <row r="279" spans="1:8" ht="30" x14ac:dyDescent="0.25">
      <c r="A279" s="13">
        <v>267</v>
      </c>
      <c r="B279" s="13" t="s">
        <v>1362</v>
      </c>
      <c r="C279" s="264" t="s">
        <v>1363</v>
      </c>
      <c r="D279" s="13">
        <v>8.3859999999999992</v>
      </c>
      <c r="E279" s="330">
        <v>6.3635948309620008E-2</v>
      </c>
      <c r="F279" s="331">
        <v>1</v>
      </c>
      <c r="G279" s="349"/>
    </row>
    <row r="280" spans="1:8" ht="30" x14ac:dyDescent="0.25">
      <c r="A280" s="13">
        <v>268</v>
      </c>
      <c r="B280" s="13" t="s">
        <v>1364</v>
      </c>
      <c r="C280" s="264" t="s">
        <v>1365</v>
      </c>
      <c r="D280" s="13">
        <v>10.069000000000001</v>
      </c>
      <c r="E280" s="330">
        <v>3.793748173636672E-2</v>
      </c>
      <c r="F280" s="331">
        <v>1</v>
      </c>
      <c r="G280" s="349"/>
    </row>
    <row r="281" spans="1:8" ht="30" x14ac:dyDescent="0.25">
      <c r="A281" s="13">
        <v>269</v>
      </c>
      <c r="B281" s="13" t="s">
        <v>1366</v>
      </c>
      <c r="C281" s="264" t="s">
        <v>1367</v>
      </c>
      <c r="D281" s="13">
        <v>10.146000000000001</v>
      </c>
      <c r="E281" s="330">
        <v>0.24346433112712706</v>
      </c>
      <c r="F281" s="331">
        <v>1</v>
      </c>
      <c r="G281" s="349"/>
    </row>
    <row r="282" spans="1:8" ht="30" x14ac:dyDescent="0.25">
      <c r="A282" s="13">
        <v>270</v>
      </c>
      <c r="B282" s="13" t="s">
        <v>1368</v>
      </c>
      <c r="C282" s="264" t="s">
        <v>1369</v>
      </c>
      <c r="D282" s="13">
        <v>8.74</v>
      </c>
      <c r="E282" s="330">
        <v>2.7999999999999997E-2</v>
      </c>
      <c r="F282" s="331">
        <v>1</v>
      </c>
      <c r="G282" s="349"/>
      <c r="H282" s="320" t="s">
        <v>844</v>
      </c>
    </row>
    <row r="283" spans="1:8" ht="33.75" customHeight="1" x14ac:dyDescent="0.25">
      <c r="A283" s="13">
        <v>271</v>
      </c>
      <c r="B283" s="13" t="s">
        <v>1370</v>
      </c>
      <c r="C283" s="264" t="s">
        <v>1371</v>
      </c>
      <c r="D283" s="13">
        <v>8.2650000000000006</v>
      </c>
      <c r="E283" s="330">
        <v>4.6199999999999998E-2</v>
      </c>
      <c r="F283" s="331">
        <v>1</v>
      </c>
      <c r="G283" s="349"/>
      <c r="H283" s="1"/>
    </row>
    <row r="284" spans="1:8" ht="30" x14ac:dyDescent="0.25">
      <c r="A284" s="13">
        <v>272</v>
      </c>
      <c r="B284" s="13" t="s">
        <v>1372</v>
      </c>
      <c r="C284" s="264" t="s">
        <v>1373</v>
      </c>
      <c r="D284" s="13">
        <v>8.74</v>
      </c>
      <c r="E284" s="330">
        <v>2.7999999999999997E-2</v>
      </c>
      <c r="F284" s="331">
        <v>1</v>
      </c>
      <c r="G284" s="349"/>
    </row>
    <row r="285" spans="1:8" ht="30" x14ac:dyDescent="0.25">
      <c r="A285" s="13">
        <v>273</v>
      </c>
      <c r="B285" s="13" t="s">
        <v>1374</v>
      </c>
      <c r="C285" s="264" t="s">
        <v>1375</v>
      </c>
      <c r="D285" s="13">
        <v>8.8230000000000004</v>
      </c>
      <c r="E285" s="330">
        <v>4.3299999999999998E-2</v>
      </c>
      <c r="F285" s="331">
        <v>1</v>
      </c>
      <c r="G285" s="349"/>
    </row>
    <row r="286" spans="1:8" ht="30" x14ac:dyDescent="0.25">
      <c r="A286" s="13">
        <v>274</v>
      </c>
      <c r="B286" s="13" t="s">
        <v>1376</v>
      </c>
      <c r="C286" s="264" t="s">
        <v>1377</v>
      </c>
      <c r="D286" s="13">
        <v>9.9</v>
      </c>
      <c r="E286" s="330">
        <v>2.2400000000000003E-2</v>
      </c>
      <c r="F286" s="331">
        <v>1</v>
      </c>
      <c r="G286" s="349"/>
      <c r="H286" s="320" t="s">
        <v>844</v>
      </c>
    </row>
    <row r="287" spans="1:8" ht="30" x14ac:dyDescent="0.25">
      <c r="A287" s="13">
        <v>275</v>
      </c>
      <c r="B287" s="13" t="s">
        <v>1378</v>
      </c>
      <c r="C287" s="264" t="s">
        <v>1379</v>
      </c>
      <c r="D287" s="13">
        <v>9.4730000000000008</v>
      </c>
      <c r="E287" s="330">
        <v>4.0300000000000002E-2</v>
      </c>
      <c r="F287" s="331">
        <v>1</v>
      </c>
      <c r="G287" s="349"/>
    </row>
    <row r="288" spans="1:8" ht="30" x14ac:dyDescent="0.25">
      <c r="A288" s="13">
        <v>276</v>
      </c>
      <c r="B288" s="13" t="s">
        <v>1380</v>
      </c>
      <c r="C288" s="264" t="s">
        <v>1381</v>
      </c>
      <c r="D288" s="13">
        <v>9.9</v>
      </c>
      <c r="E288" s="330">
        <v>2.2400000000000003E-2</v>
      </c>
      <c r="F288" s="331">
        <v>1</v>
      </c>
      <c r="G288" s="349"/>
    </row>
    <row r="289" spans="1:8" ht="30" x14ac:dyDescent="0.25">
      <c r="A289" s="13">
        <v>277</v>
      </c>
      <c r="B289" s="13" t="s">
        <v>1382</v>
      </c>
      <c r="C289" s="264" t="s">
        <v>1383</v>
      </c>
      <c r="D289" s="13">
        <v>10.461</v>
      </c>
      <c r="E289" s="330">
        <v>3.6499999999999998E-2</v>
      </c>
      <c r="F289" s="331">
        <v>1</v>
      </c>
      <c r="G289" s="349"/>
    </row>
    <row r="290" spans="1:8" ht="30" x14ac:dyDescent="0.25">
      <c r="A290" s="13">
        <v>278</v>
      </c>
      <c r="B290" s="13" t="s">
        <v>1384</v>
      </c>
      <c r="C290" s="264" t="s">
        <v>1385</v>
      </c>
      <c r="D290" s="13">
        <v>10.61</v>
      </c>
      <c r="E290" s="330">
        <v>9.3200000000000005E-2</v>
      </c>
      <c r="F290" s="331">
        <v>1</v>
      </c>
      <c r="G290" s="349"/>
    </row>
    <row r="291" spans="1:8" ht="31.5" customHeight="1" x14ac:dyDescent="0.25">
      <c r="A291" s="13">
        <v>279</v>
      </c>
      <c r="B291" s="13" t="s">
        <v>1386</v>
      </c>
      <c r="C291" s="264" t="s">
        <v>1387</v>
      </c>
      <c r="D291" s="13">
        <v>11.507</v>
      </c>
      <c r="E291" s="330">
        <v>3.32E-2</v>
      </c>
      <c r="F291" s="331">
        <v>1</v>
      </c>
      <c r="G291" s="349"/>
    </row>
    <row r="292" spans="1:8" ht="30" x14ac:dyDescent="0.25">
      <c r="A292" s="13">
        <v>280</v>
      </c>
      <c r="B292" s="13" t="s">
        <v>1388</v>
      </c>
      <c r="C292" s="264" t="s">
        <v>1389</v>
      </c>
      <c r="D292" s="13">
        <v>11.28</v>
      </c>
      <c r="E292" s="330">
        <v>1.8799999999999997E-2</v>
      </c>
      <c r="F292" s="331">
        <v>1</v>
      </c>
      <c r="G292" s="349"/>
      <c r="H292" s="320" t="s">
        <v>844</v>
      </c>
    </row>
    <row r="293" spans="1:8" ht="30" x14ac:dyDescent="0.25">
      <c r="A293" s="13">
        <v>281</v>
      </c>
      <c r="B293" s="13" t="s">
        <v>1390</v>
      </c>
      <c r="C293" s="264" t="s">
        <v>1391</v>
      </c>
      <c r="D293" s="13">
        <v>11.278</v>
      </c>
      <c r="E293" s="330">
        <v>1.8799999999999997E-2</v>
      </c>
      <c r="F293" s="331">
        <v>1</v>
      </c>
      <c r="G293" s="349"/>
    </row>
    <row r="294" spans="1:8" ht="30" x14ac:dyDescent="0.25">
      <c r="A294" s="13">
        <v>282</v>
      </c>
      <c r="B294" s="13" t="s">
        <v>1392</v>
      </c>
      <c r="C294" s="264" t="s">
        <v>1393</v>
      </c>
      <c r="D294" s="13">
        <v>12.215999999999999</v>
      </c>
      <c r="E294" s="330">
        <v>3.1300000000000001E-2</v>
      </c>
      <c r="F294" s="331">
        <v>1</v>
      </c>
      <c r="G294" s="349"/>
    </row>
    <row r="295" spans="1:8" ht="30" x14ac:dyDescent="0.25">
      <c r="A295" s="13">
        <v>283</v>
      </c>
      <c r="B295" s="13" t="s">
        <v>1394</v>
      </c>
      <c r="C295" s="264" t="s">
        <v>1395</v>
      </c>
      <c r="D295" s="13">
        <v>13.898</v>
      </c>
      <c r="E295" s="330">
        <v>2.75E-2</v>
      </c>
      <c r="F295" s="331">
        <v>1</v>
      </c>
      <c r="G295" s="349"/>
    </row>
    <row r="296" spans="1:8" ht="30" x14ac:dyDescent="0.25">
      <c r="A296" s="13">
        <v>284</v>
      </c>
      <c r="B296" s="13" t="s">
        <v>1396</v>
      </c>
      <c r="C296" s="264" t="s">
        <v>1397</v>
      </c>
      <c r="D296" s="13">
        <v>14.885</v>
      </c>
      <c r="E296" s="330">
        <v>2.5700000000000001E-2</v>
      </c>
      <c r="F296" s="331">
        <v>1</v>
      </c>
      <c r="G296" s="349"/>
    </row>
    <row r="297" spans="1:8" ht="30" x14ac:dyDescent="0.25">
      <c r="A297" s="13">
        <v>285</v>
      </c>
      <c r="B297" s="13" t="s">
        <v>1398</v>
      </c>
      <c r="C297" s="264" t="s">
        <v>1399</v>
      </c>
      <c r="D297" s="13">
        <v>14.93</v>
      </c>
      <c r="E297" s="330">
        <v>1.6200000000000003E-2</v>
      </c>
      <c r="F297" s="331">
        <v>1</v>
      </c>
      <c r="G297" s="349"/>
      <c r="H297" s="320" t="s">
        <v>844</v>
      </c>
    </row>
    <row r="298" spans="1:8" ht="30" x14ac:dyDescent="0.25">
      <c r="A298" s="13">
        <v>286</v>
      </c>
      <c r="B298" s="13" t="s">
        <v>1400</v>
      </c>
      <c r="C298" s="264" t="s">
        <v>1401</v>
      </c>
      <c r="D298" s="13">
        <v>14.885</v>
      </c>
      <c r="E298" s="330">
        <v>2.5499999999999998E-2</v>
      </c>
      <c r="F298" s="331">
        <v>1</v>
      </c>
      <c r="G298" s="349"/>
    </row>
    <row r="299" spans="1:8" ht="30" x14ac:dyDescent="0.25">
      <c r="A299" s="13">
        <v>287</v>
      </c>
      <c r="B299" s="13" t="s">
        <v>1402</v>
      </c>
      <c r="C299" s="264" t="s">
        <v>1403</v>
      </c>
      <c r="D299" s="13">
        <v>15.904</v>
      </c>
      <c r="E299" s="330">
        <v>0.15679999999999999</v>
      </c>
      <c r="F299" s="331">
        <v>1</v>
      </c>
      <c r="G299" s="349"/>
    </row>
    <row r="300" spans="1:8" ht="30" x14ac:dyDescent="0.25">
      <c r="A300" s="13">
        <v>288</v>
      </c>
      <c r="B300" s="13" t="s">
        <v>1404</v>
      </c>
      <c r="C300" s="264" t="s">
        <v>1405</v>
      </c>
      <c r="D300" s="13">
        <v>16.332999999999998</v>
      </c>
      <c r="E300" s="330">
        <v>0.1618</v>
      </c>
      <c r="F300" s="331">
        <v>1</v>
      </c>
      <c r="G300" s="349"/>
    </row>
    <row r="301" spans="1:8" ht="30" x14ac:dyDescent="0.25">
      <c r="A301" s="13">
        <v>289</v>
      </c>
      <c r="B301" s="13" t="s">
        <v>1406</v>
      </c>
      <c r="C301" s="264" t="s">
        <v>1407</v>
      </c>
      <c r="D301" s="13">
        <v>15.72</v>
      </c>
      <c r="E301" s="330">
        <v>0.2243</v>
      </c>
      <c r="F301" s="331">
        <v>1</v>
      </c>
      <c r="G301" s="349"/>
    </row>
    <row r="302" spans="1:8" ht="30" x14ac:dyDescent="0.25">
      <c r="A302" s="13">
        <v>290</v>
      </c>
      <c r="B302" s="13" t="s">
        <v>1408</v>
      </c>
      <c r="C302" s="264" t="s">
        <v>1409</v>
      </c>
      <c r="D302" s="13">
        <v>17.37</v>
      </c>
      <c r="E302" s="330">
        <v>1.37E-2</v>
      </c>
      <c r="F302" s="331">
        <v>1</v>
      </c>
      <c r="G302" s="349"/>
      <c r="H302" s="320" t="s">
        <v>844</v>
      </c>
    </row>
    <row r="303" spans="1:8" ht="30" x14ac:dyDescent="0.25">
      <c r="A303" s="13">
        <v>291</v>
      </c>
      <c r="B303" s="13" t="s">
        <v>1410</v>
      </c>
      <c r="C303" s="264" t="s">
        <v>1411</v>
      </c>
      <c r="D303" s="13">
        <v>16.268000000000001</v>
      </c>
      <c r="E303" s="330">
        <v>2.35E-2</v>
      </c>
      <c r="F303" s="331">
        <v>1</v>
      </c>
      <c r="G303" s="349"/>
    </row>
    <row r="304" spans="1:8" ht="30" x14ac:dyDescent="0.25">
      <c r="A304" s="13">
        <v>292</v>
      </c>
      <c r="B304" s="13" t="s">
        <v>1412</v>
      </c>
      <c r="C304" s="264" t="s">
        <v>1413</v>
      </c>
      <c r="D304" s="13">
        <v>16.986999999999998</v>
      </c>
      <c r="E304" s="330">
        <v>2.2499999999999999E-2</v>
      </c>
      <c r="F304" s="331">
        <v>1</v>
      </c>
      <c r="G304" s="349"/>
    </row>
    <row r="305" spans="1:9" ht="30" x14ac:dyDescent="0.25">
      <c r="A305" s="13">
        <v>293</v>
      </c>
      <c r="B305" s="13" t="s">
        <v>1414</v>
      </c>
      <c r="C305" s="264" t="s">
        <v>1415</v>
      </c>
      <c r="D305" s="13">
        <v>17.422999999999998</v>
      </c>
      <c r="E305" s="330">
        <v>3.95E-2</v>
      </c>
      <c r="F305" s="331">
        <v>1</v>
      </c>
      <c r="G305" s="349"/>
    </row>
    <row r="306" spans="1:9" ht="30" x14ac:dyDescent="0.25">
      <c r="A306" s="13">
        <v>294</v>
      </c>
      <c r="B306" s="13" t="s">
        <v>1416</v>
      </c>
      <c r="C306" s="264" t="s">
        <v>1417</v>
      </c>
      <c r="D306" s="13">
        <v>17.241</v>
      </c>
      <c r="E306" s="330">
        <v>2.2200000000000001E-2</v>
      </c>
      <c r="F306" s="331">
        <v>1</v>
      </c>
      <c r="G306" s="349"/>
    </row>
    <row r="307" spans="1:9" ht="30" x14ac:dyDescent="0.25">
      <c r="A307" s="13">
        <v>295</v>
      </c>
      <c r="B307" s="13" t="s">
        <v>1418</v>
      </c>
      <c r="C307" s="264" t="s">
        <v>1419</v>
      </c>
      <c r="D307" s="13">
        <v>16.841000000000001</v>
      </c>
      <c r="E307" s="330">
        <v>2.2700000000000001E-2</v>
      </c>
      <c r="F307" s="331">
        <v>1</v>
      </c>
      <c r="G307" s="349"/>
    </row>
    <row r="308" spans="1:9" ht="30" x14ac:dyDescent="0.25">
      <c r="A308" s="13">
        <v>296</v>
      </c>
      <c r="B308" s="13" t="s">
        <v>1420</v>
      </c>
      <c r="C308" s="264" t="s">
        <v>1421</v>
      </c>
      <c r="D308" s="13">
        <v>18.280999999999999</v>
      </c>
      <c r="E308" s="330">
        <v>2.0899999999999998E-2</v>
      </c>
      <c r="F308" s="331">
        <v>1</v>
      </c>
      <c r="G308" s="349"/>
    </row>
    <row r="309" spans="1:9" ht="30" x14ac:dyDescent="0.25">
      <c r="A309" s="13">
        <v>297</v>
      </c>
      <c r="B309" s="13" t="s">
        <v>1422</v>
      </c>
      <c r="C309" s="264" t="s">
        <v>1423</v>
      </c>
      <c r="D309" s="13">
        <v>18.420999999999999</v>
      </c>
      <c r="E309" s="330">
        <v>2.0799999999999999E-2</v>
      </c>
      <c r="F309" s="331">
        <v>1</v>
      </c>
      <c r="G309" s="349"/>
    </row>
    <row r="310" spans="1:9" ht="30" x14ac:dyDescent="0.25">
      <c r="A310" s="13">
        <v>298</v>
      </c>
      <c r="B310" s="13" t="s">
        <v>1424</v>
      </c>
      <c r="C310" s="264" t="s">
        <v>1425</v>
      </c>
      <c r="D310" s="13">
        <v>19.34</v>
      </c>
      <c r="E310" s="330">
        <v>1.1000000000000001E-2</v>
      </c>
      <c r="F310" s="331">
        <v>1</v>
      </c>
      <c r="G310" s="349"/>
      <c r="H310" s="320" t="s">
        <v>844</v>
      </c>
    </row>
    <row r="311" spans="1:9" ht="30" x14ac:dyDescent="0.25">
      <c r="A311" s="13">
        <v>299</v>
      </c>
      <c r="B311" s="13" t="s">
        <v>1426</v>
      </c>
      <c r="C311" s="264" t="s">
        <v>1427</v>
      </c>
      <c r="D311" s="13">
        <v>16.721</v>
      </c>
      <c r="E311" s="330">
        <v>2.2200000000000001E-2</v>
      </c>
      <c r="F311" s="331">
        <v>1</v>
      </c>
      <c r="G311" s="349"/>
      <c r="H311" s="350"/>
    </row>
    <row r="312" spans="1:9" ht="30" x14ac:dyDescent="0.25">
      <c r="A312" s="13">
        <v>300</v>
      </c>
      <c r="B312" s="13" t="s">
        <v>1428</v>
      </c>
      <c r="C312" s="264" t="s">
        <v>1429</v>
      </c>
      <c r="D312" s="13">
        <v>34.75</v>
      </c>
      <c r="E312" s="330">
        <v>6.0999999999999995E-3</v>
      </c>
      <c r="F312" s="331">
        <v>1</v>
      </c>
      <c r="G312" s="349"/>
      <c r="H312" s="18"/>
      <c r="I312" s="18"/>
    </row>
    <row r="313" spans="1:9" x14ac:dyDescent="0.25">
      <c r="A313" s="13">
        <v>301</v>
      </c>
      <c r="B313" s="13" t="s">
        <v>1430</v>
      </c>
      <c r="C313" s="342" t="s">
        <v>1431</v>
      </c>
      <c r="D313" s="13">
        <v>21.02</v>
      </c>
      <c r="E313" s="330">
        <v>0.62439999999999996</v>
      </c>
      <c r="F313" s="331">
        <v>1</v>
      </c>
      <c r="G313" s="331"/>
    </row>
    <row r="314" spans="1:9" x14ac:dyDescent="0.25">
      <c r="A314" s="13">
        <v>302</v>
      </c>
      <c r="B314" s="13" t="s">
        <v>1432</v>
      </c>
      <c r="C314" s="43" t="s">
        <v>1433</v>
      </c>
      <c r="D314" s="13">
        <v>0.66</v>
      </c>
      <c r="E314" s="330"/>
      <c r="F314" s="331">
        <v>0.8</v>
      </c>
      <c r="G314" s="331"/>
    </row>
    <row r="315" spans="1:9" x14ac:dyDescent="0.25">
      <c r="A315" s="13">
        <v>303</v>
      </c>
      <c r="B315" s="13" t="s">
        <v>1434</v>
      </c>
      <c r="C315" s="43" t="s">
        <v>1435</v>
      </c>
      <c r="D315" s="13">
        <v>0.47</v>
      </c>
      <c r="E315" s="330"/>
      <c r="F315" s="331">
        <v>0.8</v>
      </c>
      <c r="G315" s="331"/>
    </row>
    <row r="316" spans="1:9" x14ac:dyDescent="0.25">
      <c r="A316" s="13">
        <v>304</v>
      </c>
      <c r="B316" s="13" t="s">
        <v>1436</v>
      </c>
      <c r="C316" s="43" t="s">
        <v>1437</v>
      </c>
      <c r="D316" s="13">
        <v>0.61</v>
      </c>
      <c r="E316" s="330"/>
      <c r="F316" s="331">
        <v>0.8</v>
      </c>
      <c r="G316" s="331"/>
    </row>
    <row r="317" spans="1:9" ht="30" x14ac:dyDescent="0.25">
      <c r="A317" s="13">
        <v>305</v>
      </c>
      <c r="B317" s="13" t="s">
        <v>1438</v>
      </c>
      <c r="C317" s="43" t="s">
        <v>1439</v>
      </c>
      <c r="D317" s="13">
        <v>0.71</v>
      </c>
      <c r="E317" s="330"/>
      <c r="F317" s="331">
        <v>0.8</v>
      </c>
      <c r="G317" s="331"/>
    </row>
    <row r="318" spans="1:9" x14ac:dyDescent="0.25">
      <c r="A318" s="13">
        <v>306</v>
      </c>
      <c r="B318" s="13" t="s">
        <v>1440</v>
      </c>
      <c r="C318" s="43" t="s">
        <v>1441</v>
      </c>
      <c r="D318" s="13">
        <v>0.84</v>
      </c>
      <c r="E318" s="330"/>
      <c r="F318" s="331">
        <v>0.8</v>
      </c>
      <c r="G318" s="331"/>
    </row>
    <row r="319" spans="1:9" x14ac:dyDescent="0.25">
      <c r="A319" s="13">
        <v>307</v>
      </c>
      <c r="B319" s="13" t="s">
        <v>1442</v>
      </c>
      <c r="C319" s="43" t="s">
        <v>1443</v>
      </c>
      <c r="D319" s="13">
        <v>0.91</v>
      </c>
      <c r="E319" s="330"/>
      <c r="F319" s="331">
        <v>0.8</v>
      </c>
      <c r="G319" s="331"/>
    </row>
    <row r="320" spans="1:9" x14ac:dyDescent="0.25">
      <c r="A320" s="13">
        <v>308</v>
      </c>
      <c r="B320" s="13" t="s">
        <v>1444</v>
      </c>
      <c r="C320" s="43" t="s">
        <v>1445</v>
      </c>
      <c r="D320" s="13">
        <v>1.1000000000000001</v>
      </c>
      <c r="E320" s="330"/>
      <c r="F320" s="331">
        <v>0.8</v>
      </c>
      <c r="G320" s="331"/>
    </row>
    <row r="321" spans="1:8" x14ac:dyDescent="0.25">
      <c r="A321" s="13">
        <v>309</v>
      </c>
      <c r="B321" s="13" t="s">
        <v>1446</v>
      </c>
      <c r="C321" s="43" t="s">
        <v>1447</v>
      </c>
      <c r="D321" s="13">
        <v>1.35</v>
      </c>
      <c r="E321" s="330"/>
      <c r="F321" s="331">
        <v>0.85000000000000009</v>
      </c>
      <c r="G321" s="331"/>
    </row>
    <row r="322" spans="1:8" x14ac:dyDescent="0.25">
      <c r="A322" s="13">
        <v>310</v>
      </c>
      <c r="B322" s="13" t="s">
        <v>1448</v>
      </c>
      <c r="C322" s="43" t="s">
        <v>1449</v>
      </c>
      <c r="D322" s="13">
        <v>1.96</v>
      </c>
      <c r="E322" s="330"/>
      <c r="F322" s="331">
        <v>0.85000000000000009</v>
      </c>
      <c r="G322" s="331"/>
    </row>
    <row r="323" spans="1:8" x14ac:dyDescent="0.25">
      <c r="A323" s="13">
        <v>311</v>
      </c>
      <c r="B323" s="13" t="s">
        <v>1450</v>
      </c>
      <c r="C323" s="43" t="s">
        <v>1451</v>
      </c>
      <c r="D323" s="13">
        <v>29.91</v>
      </c>
      <c r="E323" s="330">
        <v>7.4000000000000003E-3</v>
      </c>
      <c r="F323" s="331">
        <v>1.05</v>
      </c>
      <c r="G323" s="331"/>
    </row>
    <row r="324" spans="1:8" x14ac:dyDescent="0.25">
      <c r="A324" s="13">
        <v>312</v>
      </c>
      <c r="B324" s="13" t="s">
        <v>1452</v>
      </c>
      <c r="C324" s="43" t="s">
        <v>1453</v>
      </c>
      <c r="D324" s="13">
        <v>0.49</v>
      </c>
      <c r="E324" s="330"/>
      <c r="F324" s="331">
        <v>0.8</v>
      </c>
      <c r="G324" s="331"/>
    </row>
    <row r="325" spans="1:8" x14ac:dyDescent="0.25">
      <c r="A325" s="13">
        <v>313</v>
      </c>
      <c r="B325" s="13" t="s">
        <v>1454</v>
      </c>
      <c r="C325" s="43" t="s">
        <v>1455</v>
      </c>
      <c r="D325" s="13">
        <v>0.79</v>
      </c>
      <c r="E325" s="330"/>
      <c r="F325" s="331">
        <v>0.8</v>
      </c>
      <c r="G325" s="331"/>
    </row>
    <row r="326" spans="1:8" x14ac:dyDescent="0.25">
      <c r="A326" s="13">
        <v>314</v>
      </c>
      <c r="B326" s="13" t="s">
        <v>1456</v>
      </c>
      <c r="C326" s="43" t="s">
        <v>1457</v>
      </c>
      <c r="D326" s="13">
        <v>1.07</v>
      </c>
      <c r="E326" s="330"/>
      <c r="F326" s="331">
        <v>0.8</v>
      </c>
      <c r="G326" s="331"/>
    </row>
    <row r="327" spans="1:8" x14ac:dyDescent="0.25">
      <c r="A327" s="13">
        <v>315</v>
      </c>
      <c r="B327" s="13" t="s">
        <v>1458</v>
      </c>
      <c r="C327" s="43" t="s">
        <v>1459</v>
      </c>
      <c r="D327" s="13">
        <v>1.19</v>
      </c>
      <c r="E327" s="330"/>
      <c r="F327" s="331">
        <v>0.85000000000000009</v>
      </c>
      <c r="G327" s="331"/>
    </row>
    <row r="328" spans="1:8" x14ac:dyDescent="0.25">
      <c r="A328" s="13">
        <v>316</v>
      </c>
      <c r="B328" s="13" t="s">
        <v>1460</v>
      </c>
      <c r="C328" s="43" t="s">
        <v>1461</v>
      </c>
      <c r="D328" s="13">
        <v>2.11</v>
      </c>
      <c r="E328" s="330"/>
      <c r="F328" s="331">
        <v>1</v>
      </c>
      <c r="G328" s="331"/>
    </row>
    <row r="329" spans="1:8" x14ac:dyDescent="0.25">
      <c r="A329" s="13">
        <v>317</v>
      </c>
      <c r="B329" s="13" t="s">
        <v>1462</v>
      </c>
      <c r="C329" s="43" t="s">
        <v>1463</v>
      </c>
      <c r="D329" s="13">
        <v>3.29</v>
      </c>
      <c r="E329" s="330"/>
      <c r="F329" s="331">
        <v>0.85000000000000009</v>
      </c>
      <c r="G329" s="331"/>
    </row>
    <row r="330" spans="1:8" x14ac:dyDescent="0.25">
      <c r="A330" s="13">
        <v>318</v>
      </c>
      <c r="B330" s="13" t="s">
        <v>1464</v>
      </c>
      <c r="C330" s="43" t="s">
        <v>1465</v>
      </c>
      <c r="D330" s="13">
        <v>0.51</v>
      </c>
      <c r="E330" s="330"/>
      <c r="F330" s="331">
        <v>0.8</v>
      </c>
      <c r="G330" s="331"/>
    </row>
    <row r="331" spans="1:8" x14ac:dyDescent="0.25">
      <c r="A331" s="13">
        <v>319</v>
      </c>
      <c r="B331" s="13" t="s">
        <v>1466</v>
      </c>
      <c r="C331" s="43" t="s">
        <v>1467</v>
      </c>
      <c r="D331" s="13">
        <v>0.66</v>
      </c>
      <c r="E331" s="330"/>
      <c r="F331" s="331">
        <v>0.8</v>
      </c>
      <c r="G331" s="331"/>
    </row>
    <row r="332" spans="1:8" x14ac:dyDescent="0.25">
      <c r="A332" s="13">
        <v>320</v>
      </c>
      <c r="B332" s="13" t="s">
        <v>1468</v>
      </c>
      <c r="C332" s="43" t="s">
        <v>1469</v>
      </c>
      <c r="D332" s="13">
        <v>1.24</v>
      </c>
      <c r="E332" s="330">
        <v>0.14380000000000001</v>
      </c>
      <c r="F332" s="331">
        <v>1</v>
      </c>
      <c r="G332" s="331"/>
    </row>
    <row r="333" spans="1:8" x14ac:dyDescent="0.25">
      <c r="A333" s="13">
        <v>321</v>
      </c>
      <c r="B333" s="13" t="s">
        <v>1470</v>
      </c>
      <c r="C333" s="43" t="s">
        <v>1471</v>
      </c>
      <c r="D333" s="13">
        <v>1.1100000000000001</v>
      </c>
      <c r="E333" s="330"/>
      <c r="F333" s="331">
        <v>0.8</v>
      </c>
      <c r="G333" s="331"/>
    </row>
    <row r="334" spans="1:8" x14ac:dyDescent="0.25">
      <c r="A334" s="13">
        <v>322</v>
      </c>
      <c r="B334" s="13" t="s">
        <v>1472</v>
      </c>
      <c r="C334" s="43" t="s">
        <v>1473</v>
      </c>
      <c r="D334" s="13">
        <v>0.39</v>
      </c>
      <c r="E334" s="330"/>
      <c r="F334" s="331">
        <v>0.8</v>
      </c>
      <c r="G334" s="331"/>
      <c r="H334" s="320" t="s">
        <v>844</v>
      </c>
    </row>
    <row r="335" spans="1:8" s="234" customFormat="1" ht="24.75" customHeight="1" x14ac:dyDescent="0.25">
      <c r="A335" s="13">
        <v>323</v>
      </c>
      <c r="B335" s="32" t="s">
        <v>1474</v>
      </c>
      <c r="C335" s="43" t="s">
        <v>1475</v>
      </c>
      <c r="D335" s="32">
        <v>1.01</v>
      </c>
      <c r="E335" s="330"/>
      <c r="F335" s="331">
        <v>1</v>
      </c>
      <c r="G335" s="331"/>
      <c r="H335" s="332"/>
    </row>
    <row r="336" spans="1:8" s="234" customFormat="1" ht="24.75" customHeight="1" x14ac:dyDescent="0.25">
      <c r="A336" s="13">
        <v>324</v>
      </c>
      <c r="B336" s="32" t="s">
        <v>1476</v>
      </c>
      <c r="C336" s="43" t="s">
        <v>1477</v>
      </c>
      <c r="D336" s="32">
        <v>0.29599999999999999</v>
      </c>
      <c r="E336" s="330"/>
      <c r="F336" s="331">
        <v>1</v>
      </c>
      <c r="G336" s="331"/>
      <c r="H336" s="332"/>
    </row>
    <row r="337" spans="1:8" x14ac:dyDescent="0.25">
      <c r="A337" s="13">
        <v>325</v>
      </c>
      <c r="B337" s="13" t="s">
        <v>1478</v>
      </c>
      <c r="C337" s="43" t="s">
        <v>1479</v>
      </c>
      <c r="D337" s="13">
        <v>1.85</v>
      </c>
      <c r="E337" s="330"/>
      <c r="F337" s="331">
        <v>1</v>
      </c>
      <c r="G337" s="331"/>
    </row>
    <row r="338" spans="1:8" x14ac:dyDescent="0.25">
      <c r="A338" s="13">
        <v>326</v>
      </c>
      <c r="B338" s="13" t="s">
        <v>1480</v>
      </c>
      <c r="C338" s="43" t="s">
        <v>1481</v>
      </c>
      <c r="D338" s="13">
        <v>2.12</v>
      </c>
      <c r="E338" s="330"/>
      <c r="F338" s="331">
        <v>1.05</v>
      </c>
      <c r="G338" s="331"/>
    </row>
    <row r="339" spans="1:8" x14ac:dyDescent="0.25">
      <c r="A339" s="13">
        <v>327</v>
      </c>
      <c r="B339" s="13" t="s">
        <v>1482</v>
      </c>
      <c r="C339" s="43" t="s">
        <v>1483</v>
      </c>
      <c r="D339" s="13">
        <v>0.85</v>
      </c>
      <c r="E339" s="330"/>
      <c r="F339" s="331">
        <v>0.8</v>
      </c>
      <c r="G339" s="331"/>
    </row>
    <row r="340" spans="1:8" x14ac:dyDescent="0.25">
      <c r="A340" s="13">
        <v>328</v>
      </c>
      <c r="B340" s="13" t="s">
        <v>1484</v>
      </c>
      <c r="C340" s="43" t="s">
        <v>1485</v>
      </c>
      <c r="D340" s="13">
        <v>2.48</v>
      </c>
      <c r="E340" s="330"/>
      <c r="F340" s="331">
        <v>0.8</v>
      </c>
      <c r="G340" s="331"/>
    </row>
    <row r="341" spans="1:8" ht="30" x14ac:dyDescent="0.25">
      <c r="A341" s="13">
        <v>329</v>
      </c>
      <c r="B341" s="13" t="s">
        <v>1486</v>
      </c>
      <c r="C341" s="43" t="s">
        <v>1487</v>
      </c>
      <c r="D341" s="13">
        <v>0.91</v>
      </c>
      <c r="E341" s="330"/>
      <c r="F341" s="331">
        <v>0.8</v>
      </c>
      <c r="G341" s="331"/>
    </row>
    <row r="342" spans="1:8" x14ac:dyDescent="0.25">
      <c r="A342" s="13">
        <v>330</v>
      </c>
      <c r="B342" s="13" t="s">
        <v>1488</v>
      </c>
      <c r="C342" s="43" t="s">
        <v>1489</v>
      </c>
      <c r="D342" s="13">
        <v>1.28</v>
      </c>
      <c r="E342" s="330"/>
      <c r="F342" s="331">
        <v>0.85</v>
      </c>
      <c r="G342" s="331"/>
      <c r="H342" s="320" t="s">
        <v>844</v>
      </c>
    </row>
    <row r="343" spans="1:8" s="234" customFormat="1" x14ac:dyDescent="0.25">
      <c r="A343" s="13">
        <v>331</v>
      </c>
      <c r="B343" s="32" t="s">
        <v>1490</v>
      </c>
      <c r="C343" s="43" t="s">
        <v>1491</v>
      </c>
      <c r="D343" s="32">
        <v>1.72</v>
      </c>
      <c r="E343" s="330"/>
      <c r="F343" s="331">
        <v>1</v>
      </c>
      <c r="G343" s="331"/>
      <c r="H343" s="332"/>
    </row>
    <row r="344" spans="1:8" s="234" customFormat="1" x14ac:dyDescent="0.25">
      <c r="A344" s="13">
        <v>332</v>
      </c>
      <c r="B344" s="32" t="s">
        <v>1492</v>
      </c>
      <c r="C344" s="43" t="s">
        <v>1493</v>
      </c>
      <c r="D344" s="32">
        <v>1.04</v>
      </c>
      <c r="E344" s="330"/>
      <c r="F344" s="331">
        <v>1</v>
      </c>
      <c r="G344" s="331"/>
      <c r="H344" s="332"/>
    </row>
    <row r="345" spans="1:8" x14ac:dyDescent="0.25">
      <c r="A345" s="13">
        <v>333</v>
      </c>
      <c r="B345" s="13" t="s">
        <v>1494</v>
      </c>
      <c r="C345" s="43" t="s">
        <v>1495</v>
      </c>
      <c r="D345" s="13">
        <v>1.1100000000000001</v>
      </c>
      <c r="E345" s="330"/>
      <c r="F345" s="331">
        <v>0.8</v>
      </c>
      <c r="G345" s="331"/>
    </row>
    <row r="346" spans="1:8" x14ac:dyDescent="0.25">
      <c r="A346" s="13">
        <v>334</v>
      </c>
      <c r="B346" s="13" t="s">
        <v>1496</v>
      </c>
      <c r="C346" s="43" t="s">
        <v>1497</v>
      </c>
      <c r="D346" s="13">
        <v>1.25</v>
      </c>
      <c r="E346" s="330"/>
      <c r="F346" s="331">
        <v>0.8</v>
      </c>
      <c r="G346" s="331"/>
    </row>
    <row r="347" spans="1:8" x14ac:dyDescent="0.25">
      <c r="A347" s="13">
        <v>335</v>
      </c>
      <c r="B347" s="13" t="s">
        <v>1498</v>
      </c>
      <c r="C347" s="43" t="s">
        <v>1499</v>
      </c>
      <c r="D347" s="13">
        <v>1.78</v>
      </c>
      <c r="E347" s="330"/>
      <c r="F347" s="331">
        <v>0.8</v>
      </c>
      <c r="G347" s="331"/>
    </row>
    <row r="348" spans="1:8" x14ac:dyDescent="0.25">
      <c r="A348" s="13">
        <v>336</v>
      </c>
      <c r="B348" s="13" t="s">
        <v>1500</v>
      </c>
      <c r="C348" s="43" t="s">
        <v>1501</v>
      </c>
      <c r="D348" s="13">
        <v>1.67</v>
      </c>
      <c r="E348" s="330"/>
      <c r="F348" s="331">
        <v>0.8</v>
      </c>
      <c r="G348" s="331"/>
    </row>
    <row r="349" spans="1:8" x14ac:dyDescent="0.25">
      <c r="A349" s="13">
        <v>337</v>
      </c>
      <c r="B349" s="13" t="s">
        <v>1502</v>
      </c>
      <c r="C349" s="43" t="s">
        <v>1503</v>
      </c>
      <c r="D349" s="13">
        <v>0.87</v>
      </c>
      <c r="E349" s="330"/>
      <c r="F349" s="331">
        <v>0.8</v>
      </c>
      <c r="G349" s="331"/>
    </row>
    <row r="350" spans="1:8" x14ac:dyDescent="0.25">
      <c r="A350" s="13">
        <v>338</v>
      </c>
      <c r="B350" s="13" t="s">
        <v>1504</v>
      </c>
      <c r="C350" s="43" t="s">
        <v>1505</v>
      </c>
      <c r="D350" s="13">
        <v>1.57</v>
      </c>
      <c r="E350" s="330"/>
      <c r="F350" s="331">
        <v>0.8</v>
      </c>
      <c r="G350" s="331"/>
    </row>
    <row r="351" spans="1:8" x14ac:dyDescent="0.25">
      <c r="A351" s="13">
        <v>339</v>
      </c>
      <c r="B351" s="13" t="s">
        <v>1506</v>
      </c>
      <c r="C351" s="43" t="s">
        <v>1507</v>
      </c>
      <c r="D351" s="13">
        <v>0.85</v>
      </c>
      <c r="E351" s="330"/>
      <c r="F351" s="331">
        <v>0.8</v>
      </c>
      <c r="G351" s="331"/>
    </row>
    <row r="352" spans="1:8" x14ac:dyDescent="0.25">
      <c r="A352" s="13">
        <v>340</v>
      </c>
      <c r="B352" s="13" t="s">
        <v>1508</v>
      </c>
      <c r="C352" s="43" t="s">
        <v>1509</v>
      </c>
      <c r="D352" s="13">
        <v>1.32</v>
      </c>
      <c r="E352" s="330"/>
      <c r="F352" s="331">
        <v>0.8</v>
      </c>
      <c r="G352" s="331"/>
    </row>
    <row r="353" spans="1:8" x14ac:dyDescent="0.25">
      <c r="A353" s="13">
        <v>341</v>
      </c>
      <c r="B353" s="13" t="s">
        <v>1510</v>
      </c>
      <c r="C353" s="43" t="s">
        <v>1511</v>
      </c>
      <c r="D353" s="13">
        <v>1.05</v>
      </c>
      <c r="E353" s="330"/>
      <c r="F353" s="331">
        <v>0.8</v>
      </c>
      <c r="G353" s="331"/>
    </row>
    <row r="354" spans="1:8" x14ac:dyDescent="0.25">
      <c r="A354" s="13">
        <v>342</v>
      </c>
      <c r="B354" s="13" t="s">
        <v>1512</v>
      </c>
      <c r="C354" s="43" t="s">
        <v>1513</v>
      </c>
      <c r="D354" s="13">
        <v>1.01</v>
      </c>
      <c r="E354" s="330"/>
      <c r="F354" s="331">
        <v>0.8</v>
      </c>
      <c r="G354" s="331"/>
    </row>
    <row r="355" spans="1:8" x14ac:dyDescent="0.25">
      <c r="A355" s="13">
        <v>343</v>
      </c>
      <c r="B355" s="13" t="s">
        <v>1514</v>
      </c>
      <c r="C355" s="43" t="s">
        <v>1515</v>
      </c>
      <c r="D355" s="13">
        <v>2.11</v>
      </c>
      <c r="E355" s="330"/>
      <c r="F355" s="331">
        <v>0.8</v>
      </c>
      <c r="G355" s="331"/>
    </row>
    <row r="356" spans="1:8" x14ac:dyDescent="0.25">
      <c r="A356" s="13">
        <v>344</v>
      </c>
      <c r="B356" s="13" t="s">
        <v>1516</v>
      </c>
      <c r="C356" s="43" t="s">
        <v>1517</v>
      </c>
      <c r="D356" s="13">
        <v>3.97</v>
      </c>
      <c r="E356" s="330"/>
      <c r="F356" s="331">
        <v>1</v>
      </c>
      <c r="G356" s="331"/>
    </row>
    <row r="357" spans="1:8" x14ac:dyDescent="0.25">
      <c r="A357" s="13">
        <v>345</v>
      </c>
      <c r="B357" s="13" t="s">
        <v>1518</v>
      </c>
      <c r="C357" s="43" t="s">
        <v>1519</v>
      </c>
      <c r="D357" s="13">
        <v>4.3099999999999996</v>
      </c>
      <c r="E357" s="330"/>
      <c r="F357" s="331">
        <v>1</v>
      </c>
      <c r="G357" s="331"/>
    </row>
    <row r="358" spans="1:8" x14ac:dyDescent="0.25">
      <c r="A358" s="13">
        <v>346</v>
      </c>
      <c r="B358" s="13" t="s">
        <v>1520</v>
      </c>
      <c r="C358" s="43" t="s">
        <v>1521</v>
      </c>
      <c r="D358" s="13">
        <v>1.2</v>
      </c>
      <c r="E358" s="330"/>
      <c r="F358" s="331">
        <v>0.8</v>
      </c>
      <c r="G358" s="331"/>
    </row>
    <row r="359" spans="1:8" x14ac:dyDescent="0.25">
      <c r="A359" s="13">
        <v>347</v>
      </c>
      <c r="B359" s="13" t="s">
        <v>1522</v>
      </c>
      <c r="C359" s="43" t="s">
        <v>1523</v>
      </c>
      <c r="D359" s="13">
        <v>2.37</v>
      </c>
      <c r="E359" s="330"/>
      <c r="F359" s="331">
        <v>0.8</v>
      </c>
      <c r="G359" s="331"/>
    </row>
    <row r="360" spans="1:8" x14ac:dyDescent="0.25">
      <c r="A360" s="13">
        <v>348</v>
      </c>
      <c r="B360" s="13" t="s">
        <v>1524</v>
      </c>
      <c r="C360" s="43" t="s">
        <v>1525</v>
      </c>
      <c r="D360" s="13">
        <v>4.13</v>
      </c>
      <c r="E360" s="330"/>
      <c r="F360" s="331">
        <v>0.8</v>
      </c>
      <c r="G360" s="331"/>
    </row>
    <row r="361" spans="1:8" x14ac:dyDescent="0.25">
      <c r="A361" s="13">
        <v>349</v>
      </c>
      <c r="B361" s="13" t="s">
        <v>1526</v>
      </c>
      <c r="C361" s="43" t="s">
        <v>1527</v>
      </c>
      <c r="D361" s="13">
        <v>6.08</v>
      </c>
      <c r="E361" s="330"/>
      <c r="F361" s="331">
        <v>0.8</v>
      </c>
      <c r="G361" s="331"/>
    </row>
    <row r="362" spans="1:8" x14ac:dyDescent="0.25">
      <c r="A362" s="13">
        <v>350</v>
      </c>
      <c r="B362" s="13" t="s">
        <v>1528</v>
      </c>
      <c r="C362" s="43" t="s">
        <v>1529</v>
      </c>
      <c r="D362" s="13">
        <v>7.12</v>
      </c>
      <c r="E362" s="330"/>
      <c r="F362" s="331">
        <v>1</v>
      </c>
      <c r="G362" s="331"/>
      <c r="H362" s="320" t="s">
        <v>844</v>
      </c>
    </row>
    <row r="363" spans="1:8" s="234" customFormat="1" x14ac:dyDescent="0.25">
      <c r="A363" s="13">
        <v>351</v>
      </c>
      <c r="B363" s="32" t="s">
        <v>1530</v>
      </c>
      <c r="C363" s="43" t="s">
        <v>1531</v>
      </c>
      <c r="D363" s="32">
        <v>5.9</v>
      </c>
      <c r="E363" s="330"/>
      <c r="F363" s="331">
        <v>1</v>
      </c>
      <c r="G363" s="331"/>
      <c r="H363" s="332"/>
    </row>
    <row r="364" spans="1:8" s="234" customFormat="1" x14ac:dyDescent="0.25">
      <c r="A364" s="13">
        <v>352</v>
      </c>
      <c r="B364" s="32" t="s">
        <v>1532</v>
      </c>
      <c r="C364" s="43" t="s">
        <v>1533</v>
      </c>
      <c r="D364" s="32">
        <v>6.8</v>
      </c>
      <c r="E364" s="330"/>
      <c r="F364" s="331">
        <v>1</v>
      </c>
      <c r="G364" s="331"/>
      <c r="H364" s="332"/>
    </row>
    <row r="365" spans="1:8" s="234" customFormat="1" x14ac:dyDescent="0.25">
      <c r="A365" s="13">
        <v>353</v>
      </c>
      <c r="B365" s="32" t="s">
        <v>1534</v>
      </c>
      <c r="C365" s="43" t="s">
        <v>1535</v>
      </c>
      <c r="D365" s="32">
        <v>8.4</v>
      </c>
      <c r="E365" s="330"/>
      <c r="F365" s="331">
        <v>1</v>
      </c>
      <c r="G365" s="331"/>
      <c r="H365" s="332"/>
    </row>
    <row r="366" spans="1:8" s="234" customFormat="1" x14ac:dyDescent="0.25">
      <c r="A366" s="13">
        <v>354</v>
      </c>
      <c r="B366" s="32" t="s">
        <v>1536</v>
      </c>
      <c r="C366" s="43" t="s">
        <v>1537</v>
      </c>
      <c r="D366" s="32">
        <v>9.3000000000000007</v>
      </c>
      <c r="E366" s="330"/>
      <c r="F366" s="331">
        <v>1</v>
      </c>
      <c r="G366" s="331"/>
      <c r="H366" s="332"/>
    </row>
    <row r="367" spans="1:8" s="234" customFormat="1" x14ac:dyDescent="0.25">
      <c r="A367" s="13">
        <v>355</v>
      </c>
      <c r="B367" s="32" t="s">
        <v>1538</v>
      </c>
      <c r="C367" s="43" t="s">
        <v>1539</v>
      </c>
      <c r="D367" s="32">
        <v>11.73</v>
      </c>
      <c r="E367" s="330"/>
      <c r="F367" s="331">
        <v>1</v>
      </c>
      <c r="G367" s="331"/>
      <c r="H367" s="351"/>
    </row>
    <row r="368" spans="1:8" s="234" customFormat="1" x14ac:dyDescent="0.25">
      <c r="A368" s="13">
        <v>356</v>
      </c>
      <c r="B368" s="32" t="s">
        <v>1540</v>
      </c>
      <c r="C368" s="43" t="s">
        <v>1541</v>
      </c>
      <c r="D368" s="32">
        <v>20.09</v>
      </c>
      <c r="E368" s="330"/>
      <c r="F368" s="331">
        <v>1</v>
      </c>
      <c r="G368" s="331"/>
      <c r="H368" s="351"/>
    </row>
    <row r="369" spans="1:7" x14ac:dyDescent="0.25">
      <c r="A369" s="13">
        <v>357</v>
      </c>
      <c r="B369" s="13" t="s">
        <v>1542</v>
      </c>
      <c r="C369" s="43" t="s">
        <v>1543</v>
      </c>
      <c r="D369" s="13">
        <v>0.79</v>
      </c>
      <c r="E369" s="330"/>
      <c r="F369" s="331">
        <v>0.8</v>
      </c>
      <c r="G369" s="331"/>
    </row>
    <row r="370" spans="1:7" x14ac:dyDescent="0.25">
      <c r="A370" s="13">
        <v>358</v>
      </c>
      <c r="B370" s="13" t="s">
        <v>1544</v>
      </c>
      <c r="C370" s="43" t="s">
        <v>1545</v>
      </c>
      <c r="D370" s="13">
        <v>0.74</v>
      </c>
      <c r="E370" s="330"/>
      <c r="F370" s="331">
        <v>0.85000000000000009</v>
      </c>
      <c r="G370" s="331"/>
    </row>
    <row r="371" spans="1:7" ht="30" x14ac:dyDescent="0.25">
      <c r="A371" s="13">
        <v>359</v>
      </c>
      <c r="B371" s="13" t="s">
        <v>1546</v>
      </c>
      <c r="C371" s="43" t="s">
        <v>1547</v>
      </c>
      <c r="D371" s="13">
        <v>0.69</v>
      </c>
      <c r="E371" s="330"/>
      <c r="F371" s="331">
        <v>0.8</v>
      </c>
      <c r="G371" s="331"/>
    </row>
    <row r="372" spans="1:7" x14ac:dyDescent="0.25">
      <c r="A372" s="13">
        <v>360</v>
      </c>
      <c r="B372" s="13" t="s">
        <v>1548</v>
      </c>
      <c r="C372" s="43" t="s">
        <v>1549</v>
      </c>
      <c r="D372" s="13">
        <v>0.72</v>
      </c>
      <c r="E372" s="330"/>
      <c r="F372" s="331">
        <v>0.85000000000000009</v>
      </c>
      <c r="G372" s="331"/>
    </row>
    <row r="373" spans="1:7" x14ac:dyDescent="0.25">
      <c r="A373" s="13">
        <v>361</v>
      </c>
      <c r="B373" s="13" t="s">
        <v>1550</v>
      </c>
      <c r="C373" s="43" t="s">
        <v>1551</v>
      </c>
      <c r="D373" s="13">
        <v>0.59</v>
      </c>
      <c r="E373" s="330"/>
      <c r="F373" s="331">
        <v>0.8</v>
      </c>
      <c r="G373" s="331"/>
    </row>
    <row r="374" spans="1:7" x14ac:dyDescent="0.25">
      <c r="A374" s="13">
        <v>362</v>
      </c>
      <c r="B374" s="13" t="s">
        <v>1552</v>
      </c>
      <c r="C374" s="43" t="s">
        <v>1553</v>
      </c>
      <c r="D374" s="13">
        <v>0.7</v>
      </c>
      <c r="E374" s="330"/>
      <c r="F374" s="331">
        <v>0.85000000000000009</v>
      </c>
      <c r="G374" s="331"/>
    </row>
    <row r="375" spans="1:7" x14ac:dyDescent="0.25">
      <c r="A375" s="13">
        <v>363</v>
      </c>
      <c r="B375" s="13" t="s">
        <v>1554</v>
      </c>
      <c r="C375" s="43" t="s">
        <v>1555</v>
      </c>
      <c r="D375" s="13">
        <v>0.78</v>
      </c>
      <c r="E375" s="330"/>
      <c r="F375" s="331">
        <v>0.85000000000000009</v>
      </c>
      <c r="G375" s="331"/>
    </row>
    <row r="376" spans="1:7" x14ac:dyDescent="0.25">
      <c r="A376" s="13">
        <v>364</v>
      </c>
      <c r="B376" s="13" t="s">
        <v>1556</v>
      </c>
      <c r="C376" s="43" t="s">
        <v>1557</v>
      </c>
      <c r="D376" s="13">
        <v>1.7</v>
      </c>
      <c r="E376" s="330"/>
      <c r="F376" s="331">
        <v>0.8</v>
      </c>
      <c r="G376" s="331"/>
    </row>
    <row r="377" spans="1:7" x14ac:dyDescent="0.25">
      <c r="A377" s="13">
        <v>365</v>
      </c>
      <c r="B377" s="13" t="s">
        <v>1558</v>
      </c>
      <c r="C377" s="43" t="s">
        <v>1559</v>
      </c>
      <c r="D377" s="13">
        <v>0.78</v>
      </c>
      <c r="E377" s="330"/>
      <c r="F377" s="331">
        <v>0.8</v>
      </c>
      <c r="G377" s="331"/>
    </row>
    <row r="378" spans="1:7" x14ac:dyDescent="0.25">
      <c r="A378" s="13">
        <v>366</v>
      </c>
      <c r="B378" s="13" t="s">
        <v>1560</v>
      </c>
      <c r="C378" s="43" t="s">
        <v>1561</v>
      </c>
      <c r="D378" s="13">
        <v>1.54</v>
      </c>
      <c r="E378" s="330"/>
      <c r="F378" s="331">
        <v>0.8</v>
      </c>
      <c r="G378" s="331"/>
    </row>
    <row r="379" spans="1:7" x14ac:dyDescent="0.25">
      <c r="A379" s="13">
        <v>367</v>
      </c>
      <c r="B379" s="13" t="s">
        <v>1562</v>
      </c>
      <c r="C379" s="43" t="s">
        <v>1563</v>
      </c>
      <c r="D379" s="13">
        <v>0.75</v>
      </c>
      <c r="E379" s="330"/>
      <c r="F379" s="331">
        <v>0.85000000000000009</v>
      </c>
      <c r="G379" s="331"/>
    </row>
    <row r="380" spans="1:7" x14ac:dyDescent="0.25">
      <c r="A380" s="13">
        <v>368</v>
      </c>
      <c r="B380" s="13" t="s">
        <v>1564</v>
      </c>
      <c r="C380" s="43" t="s">
        <v>1565</v>
      </c>
      <c r="D380" s="13">
        <v>0.89</v>
      </c>
      <c r="E380" s="330"/>
      <c r="F380" s="331">
        <v>0.8</v>
      </c>
      <c r="G380" s="331"/>
    </row>
    <row r="381" spans="1:7" x14ac:dyDescent="0.25">
      <c r="A381" s="13">
        <v>369</v>
      </c>
      <c r="B381" s="13" t="s">
        <v>1566</v>
      </c>
      <c r="C381" s="43" t="s">
        <v>1567</v>
      </c>
      <c r="D381" s="13">
        <v>0.53</v>
      </c>
      <c r="E381" s="330"/>
      <c r="F381" s="331">
        <v>0.8</v>
      </c>
      <c r="G381" s="331"/>
    </row>
    <row r="382" spans="1:7" x14ac:dyDescent="0.25">
      <c r="A382" s="13">
        <v>370</v>
      </c>
      <c r="B382" s="13" t="s">
        <v>1568</v>
      </c>
      <c r="C382" s="43" t="s">
        <v>1569</v>
      </c>
      <c r="D382" s="13">
        <v>4.07</v>
      </c>
      <c r="E382" s="330"/>
      <c r="F382" s="331">
        <v>1</v>
      </c>
      <c r="G382" s="331"/>
    </row>
    <row r="383" spans="1:7" ht="30" x14ac:dyDescent="0.25">
      <c r="A383" s="13">
        <v>371</v>
      </c>
      <c r="B383" s="13" t="s">
        <v>1570</v>
      </c>
      <c r="C383" s="43" t="s">
        <v>1571</v>
      </c>
      <c r="D383" s="13">
        <v>1</v>
      </c>
      <c r="E383" s="330"/>
      <c r="F383" s="331">
        <v>0.8</v>
      </c>
      <c r="G383" s="331"/>
    </row>
    <row r="384" spans="1:7" x14ac:dyDescent="0.25">
      <c r="A384" s="13">
        <v>372</v>
      </c>
      <c r="B384" s="13" t="s">
        <v>1572</v>
      </c>
      <c r="C384" s="43" t="s">
        <v>1573</v>
      </c>
      <c r="D384" s="13">
        <v>2.0499999999999998</v>
      </c>
      <c r="E384" s="330"/>
      <c r="F384" s="331">
        <v>0.8</v>
      </c>
      <c r="G384" s="331"/>
    </row>
    <row r="385" spans="1:8" x14ac:dyDescent="0.25">
      <c r="A385" s="13">
        <v>373</v>
      </c>
      <c r="B385" s="13" t="s">
        <v>1574</v>
      </c>
      <c r="C385" s="43" t="s">
        <v>1575</v>
      </c>
      <c r="D385" s="13">
        <v>1.54</v>
      </c>
      <c r="E385" s="330"/>
      <c r="F385" s="331">
        <v>0.8</v>
      </c>
      <c r="G385" s="331"/>
    </row>
    <row r="386" spans="1:8" x14ac:dyDescent="0.25">
      <c r="A386" s="13">
        <v>374</v>
      </c>
      <c r="B386" s="13" t="s">
        <v>1576</v>
      </c>
      <c r="C386" s="43" t="s">
        <v>1577</v>
      </c>
      <c r="D386" s="13">
        <v>1.92</v>
      </c>
      <c r="E386" s="330"/>
      <c r="F386" s="331">
        <v>0.8</v>
      </c>
      <c r="G386" s="331"/>
    </row>
    <row r="387" spans="1:8" x14ac:dyDescent="0.25">
      <c r="A387" s="13">
        <v>375</v>
      </c>
      <c r="B387" s="13" t="s">
        <v>1578</v>
      </c>
      <c r="C387" s="43" t="s">
        <v>1579</v>
      </c>
      <c r="D387" s="13">
        <v>2.56</v>
      </c>
      <c r="E387" s="330"/>
      <c r="F387" s="331">
        <v>0.85000000000000009</v>
      </c>
      <c r="G387" s="331"/>
    </row>
    <row r="388" spans="1:8" x14ac:dyDescent="0.25">
      <c r="A388" s="13">
        <v>376</v>
      </c>
      <c r="B388" s="13" t="s">
        <v>1580</v>
      </c>
      <c r="C388" s="43" t="s">
        <v>1581</v>
      </c>
      <c r="D388" s="13">
        <v>4.12</v>
      </c>
      <c r="E388" s="330"/>
      <c r="F388" s="331">
        <v>0.85000000000000009</v>
      </c>
      <c r="G388" s="331"/>
    </row>
    <row r="389" spans="1:8" x14ac:dyDescent="0.25">
      <c r="A389" s="13">
        <v>377</v>
      </c>
      <c r="B389" s="13" t="s">
        <v>1582</v>
      </c>
      <c r="C389" s="43" t="s">
        <v>1583</v>
      </c>
      <c r="D389" s="13">
        <v>0.99</v>
      </c>
      <c r="E389" s="330"/>
      <c r="F389" s="331">
        <v>0.8</v>
      </c>
      <c r="G389" s="331"/>
    </row>
    <row r="390" spans="1:8" x14ac:dyDescent="0.25">
      <c r="A390" s="13">
        <v>378</v>
      </c>
      <c r="B390" s="13" t="s">
        <v>1584</v>
      </c>
      <c r="C390" s="43" t="s">
        <v>1585</v>
      </c>
      <c r="D390" s="13">
        <v>1.52</v>
      </c>
      <c r="E390" s="330"/>
      <c r="F390" s="331">
        <v>0.85000000000000009</v>
      </c>
      <c r="G390" s="331"/>
    </row>
    <row r="391" spans="1:8" x14ac:dyDescent="0.25">
      <c r="A391" s="13">
        <v>379</v>
      </c>
      <c r="B391" s="13" t="s">
        <v>1586</v>
      </c>
      <c r="C391" s="43" t="s">
        <v>1587</v>
      </c>
      <c r="D391" s="13">
        <v>0.69</v>
      </c>
      <c r="E391" s="330"/>
      <c r="F391" s="331">
        <v>0.85000000000000009</v>
      </c>
      <c r="G391" s="331"/>
    </row>
    <row r="392" spans="1:8" x14ac:dyDescent="0.25">
      <c r="A392" s="13">
        <v>380</v>
      </c>
      <c r="B392" s="13" t="s">
        <v>1588</v>
      </c>
      <c r="C392" s="43" t="s">
        <v>1589</v>
      </c>
      <c r="D392" s="13">
        <v>0.56000000000000005</v>
      </c>
      <c r="E392" s="330"/>
      <c r="F392" s="331">
        <v>0.85000000000000009</v>
      </c>
      <c r="G392" s="331"/>
    </row>
    <row r="393" spans="1:8" x14ac:dyDescent="0.25">
      <c r="A393" s="13">
        <v>381</v>
      </c>
      <c r="B393" s="13" t="s">
        <v>1590</v>
      </c>
      <c r="C393" s="43" t="s">
        <v>1591</v>
      </c>
      <c r="D393" s="13">
        <v>0.74</v>
      </c>
      <c r="E393" s="330"/>
      <c r="F393" s="331">
        <v>0.85000000000000009</v>
      </c>
      <c r="G393" s="331"/>
    </row>
    <row r="394" spans="1:8" x14ac:dyDescent="0.25">
      <c r="A394" s="13">
        <v>382</v>
      </c>
      <c r="B394" s="13" t="s">
        <v>1592</v>
      </c>
      <c r="C394" s="43" t="s">
        <v>1593</v>
      </c>
      <c r="D394" s="13">
        <v>1.44</v>
      </c>
      <c r="E394" s="330"/>
      <c r="F394" s="331">
        <v>0.9</v>
      </c>
      <c r="G394" s="331"/>
      <c r="H394" s="320" t="s">
        <v>844</v>
      </c>
    </row>
    <row r="395" spans="1:8" x14ac:dyDescent="0.25">
      <c r="A395" s="13">
        <v>383</v>
      </c>
      <c r="B395" s="13" t="s">
        <v>1594</v>
      </c>
      <c r="C395" s="43" t="s">
        <v>1593</v>
      </c>
      <c r="D395" s="13">
        <v>1.1519999999999999</v>
      </c>
      <c r="E395" s="330"/>
      <c r="F395" s="331">
        <v>1</v>
      </c>
      <c r="G395" s="331"/>
      <c r="H395" s="341"/>
    </row>
    <row r="396" spans="1:8" x14ac:dyDescent="0.25">
      <c r="A396" s="13">
        <v>384</v>
      </c>
      <c r="B396" s="13" t="s">
        <v>1595</v>
      </c>
      <c r="C396" s="43" t="s">
        <v>1596</v>
      </c>
      <c r="D396" s="13">
        <v>1.6151899999999999</v>
      </c>
      <c r="E396" s="330"/>
      <c r="F396" s="331">
        <v>1</v>
      </c>
      <c r="G396" s="331"/>
      <c r="H396" s="335"/>
    </row>
    <row r="397" spans="1:8" x14ac:dyDescent="0.25">
      <c r="A397" s="13">
        <v>385</v>
      </c>
      <c r="B397" s="13" t="s">
        <v>1597</v>
      </c>
      <c r="C397" s="43" t="s">
        <v>1598</v>
      </c>
      <c r="D397" s="13">
        <v>7.07</v>
      </c>
      <c r="E397" s="330"/>
      <c r="F397" s="331">
        <v>1.321</v>
      </c>
      <c r="G397" s="331"/>
    </row>
    <row r="398" spans="1:8" x14ac:dyDescent="0.25">
      <c r="A398" s="13">
        <v>386</v>
      </c>
      <c r="B398" s="13" t="s">
        <v>1599</v>
      </c>
      <c r="C398" s="43" t="s">
        <v>1600</v>
      </c>
      <c r="D398" s="13">
        <v>4.46</v>
      </c>
      <c r="E398" s="330"/>
      <c r="F398" s="331">
        <v>0.98</v>
      </c>
      <c r="G398" s="331"/>
      <c r="H398" s="320" t="s">
        <v>844</v>
      </c>
    </row>
    <row r="399" spans="1:8" x14ac:dyDescent="0.25">
      <c r="A399" s="13">
        <v>387</v>
      </c>
      <c r="B399" s="13" t="s">
        <v>1601</v>
      </c>
      <c r="C399" s="43" t="s">
        <v>1602</v>
      </c>
      <c r="D399" s="13">
        <v>3.5680000000000001</v>
      </c>
      <c r="E399" s="330"/>
      <c r="F399" s="331">
        <v>1</v>
      </c>
      <c r="G399" s="331"/>
    </row>
    <row r="400" spans="1:8" ht="45" x14ac:dyDescent="0.25">
      <c r="A400" s="13">
        <v>388</v>
      </c>
      <c r="B400" s="13" t="s">
        <v>1603</v>
      </c>
      <c r="C400" s="43" t="s">
        <v>1604</v>
      </c>
      <c r="D400" s="40">
        <v>4.4329999999999998</v>
      </c>
      <c r="E400" s="330"/>
      <c r="F400" s="331">
        <v>1</v>
      </c>
      <c r="G400" s="331"/>
    </row>
    <row r="401" spans="1:8" x14ac:dyDescent="0.25">
      <c r="A401" s="13">
        <v>389</v>
      </c>
      <c r="B401" s="13" t="s">
        <v>1605</v>
      </c>
      <c r="C401" s="43" t="s">
        <v>1606</v>
      </c>
      <c r="D401" s="13">
        <v>0.79</v>
      </c>
      <c r="E401" s="330"/>
      <c r="F401" s="331">
        <v>1</v>
      </c>
      <c r="G401" s="331"/>
      <c r="H401" s="320" t="s">
        <v>844</v>
      </c>
    </row>
    <row r="402" spans="1:8" x14ac:dyDescent="0.25">
      <c r="A402" s="13">
        <v>390</v>
      </c>
      <c r="B402" s="13" t="s">
        <v>1607</v>
      </c>
      <c r="C402" s="43" t="s">
        <v>1608</v>
      </c>
      <c r="D402" s="13">
        <v>0.63200000000000001</v>
      </c>
      <c r="E402" s="330"/>
      <c r="F402" s="331">
        <v>1</v>
      </c>
      <c r="G402" s="331"/>
    </row>
    <row r="403" spans="1:8" ht="30" x14ac:dyDescent="0.25">
      <c r="A403" s="13">
        <v>391</v>
      </c>
      <c r="B403" s="13" t="s">
        <v>1609</v>
      </c>
      <c r="C403" s="43" t="s">
        <v>1610</v>
      </c>
      <c r="D403" s="13">
        <v>1.1299999999999999</v>
      </c>
      <c r="E403" s="330"/>
      <c r="F403" s="331">
        <v>1</v>
      </c>
      <c r="G403" s="331"/>
    </row>
    <row r="404" spans="1:8" ht="58.5" customHeight="1" x14ac:dyDescent="0.25">
      <c r="A404" s="13">
        <v>392</v>
      </c>
      <c r="B404" s="13" t="s">
        <v>1611</v>
      </c>
      <c r="C404" s="43" t="s">
        <v>1612</v>
      </c>
      <c r="D404" s="13">
        <v>2.3170000000000002</v>
      </c>
      <c r="E404" s="330"/>
      <c r="F404" s="331">
        <v>1</v>
      </c>
      <c r="G404" s="331"/>
    </row>
    <row r="405" spans="1:8" ht="45" x14ac:dyDescent="0.25">
      <c r="A405" s="13">
        <v>393</v>
      </c>
      <c r="B405" s="13" t="s">
        <v>1613</v>
      </c>
      <c r="C405" s="43" t="s">
        <v>1614</v>
      </c>
      <c r="D405" s="13">
        <v>3.4769999999999999</v>
      </c>
      <c r="E405" s="330"/>
      <c r="F405" s="331">
        <v>1</v>
      </c>
      <c r="G405" s="331"/>
    </row>
    <row r="406" spans="1:8" x14ac:dyDescent="0.25">
      <c r="A406" s="13">
        <v>394</v>
      </c>
      <c r="B406" s="13" t="s">
        <v>1615</v>
      </c>
      <c r="C406" s="43" t="s">
        <v>1616</v>
      </c>
      <c r="D406" s="13">
        <v>0.93</v>
      </c>
      <c r="E406" s="330"/>
      <c r="F406" s="331">
        <v>0.8</v>
      </c>
      <c r="G406" s="331"/>
    </row>
    <row r="407" spans="1:8" x14ac:dyDescent="0.25">
      <c r="A407" s="13">
        <v>395</v>
      </c>
      <c r="B407" s="13" t="s">
        <v>1617</v>
      </c>
      <c r="C407" s="43" t="s">
        <v>1618</v>
      </c>
      <c r="D407" s="13">
        <v>1.37</v>
      </c>
      <c r="E407" s="330"/>
      <c r="F407" s="331">
        <v>0.9</v>
      </c>
      <c r="G407" s="331"/>
      <c r="H407" s="320" t="s">
        <v>844</v>
      </c>
    </row>
    <row r="408" spans="1:8" x14ac:dyDescent="0.25">
      <c r="A408" s="13">
        <v>396</v>
      </c>
      <c r="B408" s="13" t="s">
        <v>1619</v>
      </c>
      <c r="C408" s="43" t="s">
        <v>1620</v>
      </c>
      <c r="D408" s="40">
        <v>1.0960000000000001</v>
      </c>
      <c r="E408" s="330"/>
      <c r="F408" s="331">
        <v>1</v>
      </c>
      <c r="G408" s="331"/>
    </row>
    <row r="409" spans="1:8" ht="30" x14ac:dyDescent="0.25">
      <c r="A409" s="13">
        <v>397</v>
      </c>
      <c r="B409" s="13" t="s">
        <v>1621</v>
      </c>
      <c r="C409" s="43" t="s">
        <v>1622</v>
      </c>
      <c r="D409" s="40">
        <v>1.1299999999999999</v>
      </c>
      <c r="E409" s="330"/>
      <c r="F409" s="331">
        <v>1</v>
      </c>
      <c r="G409" s="331"/>
    </row>
    <row r="410" spans="1:8" ht="30" x14ac:dyDescent="0.25">
      <c r="A410" s="13">
        <v>398</v>
      </c>
      <c r="B410" s="13" t="s">
        <v>1623</v>
      </c>
      <c r="C410" s="43" t="s">
        <v>1624</v>
      </c>
      <c r="D410" s="40">
        <v>2.3170000000000002</v>
      </c>
      <c r="E410" s="330"/>
      <c r="F410" s="331">
        <v>1</v>
      </c>
      <c r="G410" s="331"/>
    </row>
    <row r="411" spans="1:8" ht="45" x14ac:dyDescent="0.25">
      <c r="A411" s="13">
        <v>399</v>
      </c>
      <c r="B411" s="13" t="s">
        <v>1625</v>
      </c>
      <c r="C411" s="43" t="s">
        <v>1626</v>
      </c>
      <c r="D411" s="40">
        <v>3.4769999999999999</v>
      </c>
      <c r="E411" s="330"/>
      <c r="F411" s="331">
        <v>1</v>
      </c>
      <c r="G411" s="331"/>
    </row>
    <row r="412" spans="1:8" x14ac:dyDescent="0.25">
      <c r="A412" s="13">
        <v>400</v>
      </c>
      <c r="B412" s="13" t="s">
        <v>1627</v>
      </c>
      <c r="C412" s="43" t="s">
        <v>1628</v>
      </c>
      <c r="D412" s="13">
        <v>2.42</v>
      </c>
      <c r="E412" s="330"/>
      <c r="F412" s="331">
        <v>0.85000000000000009</v>
      </c>
      <c r="G412" s="331"/>
    </row>
    <row r="413" spans="1:8" x14ac:dyDescent="0.25">
      <c r="A413" s="13">
        <v>401</v>
      </c>
      <c r="B413" s="13" t="s">
        <v>1629</v>
      </c>
      <c r="C413" s="43" t="s">
        <v>1630</v>
      </c>
      <c r="D413" s="13">
        <v>3.15</v>
      </c>
      <c r="E413" s="330"/>
      <c r="F413" s="331">
        <v>0.87</v>
      </c>
      <c r="G413" s="331"/>
      <c r="H413" s="320" t="s">
        <v>844</v>
      </c>
    </row>
    <row r="414" spans="1:8" x14ac:dyDescent="0.25">
      <c r="A414" s="13">
        <v>402</v>
      </c>
      <c r="B414" s="13" t="s">
        <v>1631</v>
      </c>
      <c r="C414" s="43" t="s">
        <v>1632</v>
      </c>
      <c r="D414" s="13">
        <v>2.6779999999999999</v>
      </c>
      <c r="E414" s="330"/>
      <c r="F414" s="331">
        <v>1</v>
      </c>
      <c r="G414" s="331"/>
    </row>
    <row r="415" spans="1:8" ht="30" x14ac:dyDescent="0.25">
      <c r="A415" s="13">
        <v>403</v>
      </c>
      <c r="B415" s="13" t="s">
        <v>1633</v>
      </c>
      <c r="C415" s="43" t="s">
        <v>1634</v>
      </c>
      <c r="D415" s="40">
        <v>2.8</v>
      </c>
      <c r="E415" s="330"/>
      <c r="F415" s="331">
        <v>1</v>
      </c>
      <c r="G415" s="331"/>
    </row>
    <row r="416" spans="1:8" x14ac:dyDescent="0.25">
      <c r="A416" s="13">
        <v>404</v>
      </c>
      <c r="B416" s="13" t="s">
        <v>1635</v>
      </c>
      <c r="C416" s="43" t="s">
        <v>1636</v>
      </c>
      <c r="D416" s="13">
        <v>0.86</v>
      </c>
      <c r="E416" s="330"/>
      <c r="F416" s="331">
        <v>0.8</v>
      </c>
      <c r="G416" s="331"/>
    </row>
    <row r="417" spans="1:8" x14ac:dyDescent="0.25">
      <c r="A417" s="13">
        <v>405</v>
      </c>
      <c r="B417" s="13" t="s">
        <v>1637</v>
      </c>
      <c r="C417" s="43" t="s">
        <v>1638</v>
      </c>
      <c r="D417" s="13">
        <v>0.49</v>
      </c>
      <c r="E417" s="330"/>
      <c r="F417" s="331">
        <v>0.8</v>
      </c>
      <c r="G417" s="331"/>
    </row>
    <row r="418" spans="1:8" ht="30" x14ac:dyDescent="0.25">
      <c r="A418" s="13">
        <v>406</v>
      </c>
      <c r="B418" s="13" t="s">
        <v>1639</v>
      </c>
      <c r="C418" s="43" t="s">
        <v>1640</v>
      </c>
      <c r="D418" s="13">
        <v>0.64</v>
      </c>
      <c r="E418" s="330"/>
      <c r="F418" s="331">
        <v>0.8</v>
      </c>
      <c r="G418" s="331"/>
    </row>
    <row r="419" spans="1:8" x14ac:dyDescent="0.25">
      <c r="A419" s="13">
        <v>407</v>
      </c>
      <c r="B419" s="13" t="s">
        <v>1641</v>
      </c>
      <c r="C419" s="43" t="s">
        <v>1642</v>
      </c>
      <c r="D419" s="13">
        <v>0.73</v>
      </c>
      <c r="E419" s="330"/>
      <c r="F419" s="331">
        <v>0.85000000000000009</v>
      </c>
      <c r="G419" s="331"/>
    </row>
    <row r="420" spans="1:8" x14ac:dyDescent="0.25">
      <c r="A420" s="13">
        <v>408</v>
      </c>
      <c r="B420" s="13" t="s">
        <v>1643</v>
      </c>
      <c r="C420" s="43" t="s">
        <v>1644</v>
      </c>
      <c r="D420" s="13">
        <v>0.67</v>
      </c>
      <c r="E420" s="330"/>
      <c r="F420" s="331">
        <v>0.8</v>
      </c>
      <c r="G420" s="331"/>
      <c r="H420" s="320" t="s">
        <v>844</v>
      </c>
    </row>
    <row r="421" spans="1:8" s="234" customFormat="1" ht="30" x14ac:dyDescent="0.25">
      <c r="A421" s="13">
        <v>409</v>
      </c>
      <c r="B421" s="32" t="s">
        <v>1645</v>
      </c>
      <c r="C421" s="43" t="s">
        <v>1646</v>
      </c>
      <c r="D421" s="32">
        <v>0.74</v>
      </c>
      <c r="E421" s="330"/>
      <c r="F421" s="331">
        <v>1</v>
      </c>
      <c r="G421" s="331"/>
      <c r="H421" s="332"/>
    </row>
    <row r="422" spans="1:8" s="234" customFormat="1" ht="30" x14ac:dyDescent="0.25">
      <c r="A422" s="13">
        <v>410</v>
      </c>
      <c r="B422" s="32" t="s">
        <v>1647</v>
      </c>
      <c r="C422" s="43" t="s">
        <v>1648</v>
      </c>
      <c r="D422" s="32">
        <v>0.48</v>
      </c>
      <c r="E422" s="330"/>
      <c r="F422" s="331">
        <v>1</v>
      </c>
      <c r="G422" s="331"/>
      <c r="H422" s="332"/>
    </row>
    <row r="423" spans="1:8" x14ac:dyDescent="0.25">
      <c r="A423" s="13">
        <v>411</v>
      </c>
      <c r="B423" s="13" t="s">
        <v>1649</v>
      </c>
      <c r="C423" s="43" t="s">
        <v>1650</v>
      </c>
      <c r="D423" s="13">
        <v>1.2</v>
      </c>
      <c r="E423" s="330"/>
      <c r="F423" s="331">
        <v>0.8</v>
      </c>
      <c r="G423" s="331"/>
    </row>
    <row r="424" spans="1:8" x14ac:dyDescent="0.25">
      <c r="A424" s="13">
        <v>412</v>
      </c>
      <c r="B424" s="13" t="s">
        <v>1651</v>
      </c>
      <c r="C424" s="43" t="s">
        <v>1652</v>
      </c>
      <c r="D424" s="13">
        <v>1.42</v>
      </c>
      <c r="E424" s="330"/>
      <c r="F424" s="331">
        <v>0.8</v>
      </c>
      <c r="G424" s="331"/>
    </row>
    <row r="425" spans="1:8" x14ac:dyDescent="0.25">
      <c r="A425" s="13">
        <v>413</v>
      </c>
      <c r="B425" s="13" t="s">
        <v>1653</v>
      </c>
      <c r="C425" s="43" t="s">
        <v>1654</v>
      </c>
      <c r="D425" s="13">
        <v>2.31</v>
      </c>
      <c r="E425" s="330"/>
      <c r="F425" s="331">
        <v>0.85000000000000009</v>
      </c>
      <c r="G425" s="331"/>
    </row>
    <row r="426" spans="1:8" x14ac:dyDescent="0.25">
      <c r="A426" s="13">
        <v>414</v>
      </c>
      <c r="B426" s="13" t="s">
        <v>1655</v>
      </c>
      <c r="C426" s="43" t="s">
        <v>1656</v>
      </c>
      <c r="D426" s="13">
        <v>3.12</v>
      </c>
      <c r="E426" s="330"/>
      <c r="F426" s="331">
        <v>0.85000000000000009</v>
      </c>
      <c r="G426" s="331"/>
    </row>
    <row r="427" spans="1:8" x14ac:dyDescent="0.25">
      <c r="A427" s="13">
        <v>415</v>
      </c>
      <c r="B427" s="13" t="s">
        <v>1657</v>
      </c>
      <c r="C427" s="43" t="s">
        <v>1658</v>
      </c>
      <c r="D427" s="13">
        <v>1.08</v>
      </c>
      <c r="E427" s="330"/>
      <c r="F427" s="331">
        <v>0.8</v>
      </c>
      <c r="G427" s="331"/>
    </row>
    <row r="428" spans="1:8" x14ac:dyDescent="0.25">
      <c r="A428" s="13">
        <v>416</v>
      </c>
      <c r="B428" s="13" t="s">
        <v>1659</v>
      </c>
      <c r="C428" s="43" t="s">
        <v>1660</v>
      </c>
      <c r="D428" s="13">
        <v>1.1200000000000001</v>
      </c>
      <c r="E428" s="330"/>
      <c r="F428" s="331">
        <v>0.8</v>
      </c>
      <c r="G428" s="331"/>
    </row>
    <row r="429" spans="1:8" x14ac:dyDescent="0.25">
      <c r="A429" s="13">
        <v>417</v>
      </c>
      <c r="B429" s="13" t="s">
        <v>1661</v>
      </c>
      <c r="C429" s="43" t="s">
        <v>1662</v>
      </c>
      <c r="D429" s="13">
        <v>1.62</v>
      </c>
      <c r="E429" s="330"/>
      <c r="F429" s="331">
        <v>0.8</v>
      </c>
      <c r="G429" s="331"/>
    </row>
    <row r="430" spans="1:8" x14ac:dyDescent="0.25">
      <c r="A430" s="13">
        <v>418</v>
      </c>
      <c r="B430" s="13" t="s">
        <v>1663</v>
      </c>
      <c r="C430" s="43" t="s">
        <v>1664</v>
      </c>
      <c r="D430" s="13">
        <v>1.95</v>
      </c>
      <c r="E430" s="330"/>
      <c r="F430" s="331">
        <v>0.8</v>
      </c>
      <c r="G430" s="331"/>
    </row>
    <row r="431" spans="1:8" x14ac:dyDescent="0.25">
      <c r="A431" s="13">
        <v>419</v>
      </c>
      <c r="B431" s="13" t="s">
        <v>1665</v>
      </c>
      <c r="C431" s="43" t="s">
        <v>1666</v>
      </c>
      <c r="D431" s="13">
        <v>2.14</v>
      </c>
      <c r="E431" s="330"/>
      <c r="F431" s="331">
        <v>0.8</v>
      </c>
      <c r="G431" s="331"/>
    </row>
    <row r="432" spans="1:8" x14ac:dyDescent="0.25">
      <c r="A432" s="13">
        <v>420</v>
      </c>
      <c r="B432" s="13" t="s">
        <v>1667</v>
      </c>
      <c r="C432" s="43" t="s">
        <v>1668</v>
      </c>
      <c r="D432" s="13">
        <v>4.13</v>
      </c>
      <c r="E432" s="330"/>
      <c r="F432" s="331">
        <v>0.85000000000000009</v>
      </c>
      <c r="G432" s="331"/>
    </row>
    <row r="433" spans="1:8" x14ac:dyDescent="0.25">
      <c r="A433" s="13">
        <v>421</v>
      </c>
      <c r="B433" s="13" t="s">
        <v>1669</v>
      </c>
      <c r="C433" s="43" t="s">
        <v>1670</v>
      </c>
      <c r="D433" s="13">
        <v>4.7</v>
      </c>
      <c r="E433" s="330">
        <v>0.20130000000000001</v>
      </c>
      <c r="F433" s="331">
        <v>0.85</v>
      </c>
      <c r="G433" s="331"/>
    </row>
    <row r="434" spans="1:8" x14ac:dyDescent="0.25">
      <c r="A434" s="13">
        <v>422</v>
      </c>
      <c r="B434" s="13" t="s">
        <v>1671</v>
      </c>
      <c r="C434" s="43" t="s">
        <v>1672</v>
      </c>
      <c r="D434" s="13">
        <v>0.61</v>
      </c>
      <c r="E434" s="330"/>
      <c r="F434" s="331">
        <v>0.8</v>
      </c>
      <c r="G434" s="331"/>
    </row>
    <row r="435" spans="1:8" x14ac:dyDescent="0.25">
      <c r="A435" s="13">
        <v>423</v>
      </c>
      <c r="B435" s="13" t="s">
        <v>1673</v>
      </c>
      <c r="C435" s="43" t="s">
        <v>1674</v>
      </c>
      <c r="D435" s="13">
        <v>0.55000000000000004</v>
      </c>
      <c r="E435" s="330"/>
      <c r="F435" s="331">
        <v>0.9</v>
      </c>
      <c r="G435" s="331"/>
      <c r="H435" s="320" t="s">
        <v>844</v>
      </c>
    </row>
    <row r="436" spans="1:8" x14ac:dyDescent="0.25">
      <c r="A436" s="13">
        <v>424</v>
      </c>
      <c r="B436" s="13" t="s">
        <v>1675</v>
      </c>
      <c r="C436" s="43" t="s">
        <v>1676</v>
      </c>
      <c r="D436" s="40">
        <v>0.46800000000000003</v>
      </c>
      <c r="E436" s="330"/>
      <c r="F436" s="331">
        <v>1</v>
      </c>
      <c r="G436" s="331"/>
    </row>
    <row r="437" spans="1:8" ht="30" x14ac:dyDescent="0.25">
      <c r="A437" s="13">
        <v>425</v>
      </c>
      <c r="B437" s="13" t="s">
        <v>1677</v>
      </c>
      <c r="C437" s="43" t="s">
        <v>1678</v>
      </c>
      <c r="D437" s="40">
        <v>1.244</v>
      </c>
      <c r="E437" s="330"/>
      <c r="F437" s="331">
        <v>1</v>
      </c>
      <c r="G437" s="331"/>
    </row>
    <row r="438" spans="1:8" ht="30" x14ac:dyDescent="0.25">
      <c r="A438" s="13">
        <v>426</v>
      </c>
      <c r="B438" s="13" t="s">
        <v>1679</v>
      </c>
      <c r="C438" s="43" t="s">
        <v>1680</v>
      </c>
      <c r="D438" s="40">
        <v>2.5449999999999999</v>
      </c>
      <c r="E438" s="330"/>
      <c r="F438" s="331">
        <v>1</v>
      </c>
      <c r="G438" s="331"/>
    </row>
    <row r="439" spans="1:8" ht="45" x14ac:dyDescent="0.25">
      <c r="A439" s="13">
        <v>427</v>
      </c>
      <c r="B439" s="13" t="s">
        <v>1681</v>
      </c>
      <c r="C439" s="43" t="s">
        <v>1682</v>
      </c>
      <c r="D439" s="40">
        <v>3.8250000000000002</v>
      </c>
      <c r="E439" s="330"/>
      <c r="F439" s="331">
        <v>1</v>
      </c>
      <c r="G439" s="331"/>
    </row>
    <row r="440" spans="1:8" x14ac:dyDescent="0.25">
      <c r="A440" s="13">
        <v>428</v>
      </c>
      <c r="B440" s="40" t="s">
        <v>1683</v>
      </c>
      <c r="C440" s="352" t="s">
        <v>1684</v>
      </c>
      <c r="D440" s="40">
        <v>0.71</v>
      </c>
      <c r="E440" s="353"/>
      <c r="F440" s="354">
        <v>0.85</v>
      </c>
      <c r="G440" s="354"/>
      <c r="H440" s="320" t="s">
        <v>844</v>
      </c>
    </row>
    <row r="441" spans="1:8" x14ac:dyDescent="0.25">
      <c r="A441" s="13">
        <v>429</v>
      </c>
      <c r="B441" s="40" t="s">
        <v>1685</v>
      </c>
      <c r="C441" s="352" t="s">
        <v>1686</v>
      </c>
      <c r="D441" s="40">
        <v>0.56799999999999995</v>
      </c>
      <c r="E441" s="353"/>
      <c r="F441" s="354">
        <v>1</v>
      </c>
      <c r="G441" s="354"/>
    </row>
    <row r="442" spans="1:8" x14ac:dyDescent="0.25">
      <c r="A442" s="13">
        <v>430</v>
      </c>
      <c r="B442" s="40" t="s">
        <v>1687</v>
      </c>
      <c r="C442" s="352" t="s">
        <v>1688</v>
      </c>
      <c r="D442" s="40">
        <v>0.79900000000000004</v>
      </c>
      <c r="E442" s="353"/>
      <c r="F442" s="354">
        <v>1</v>
      </c>
      <c r="G442" s="354"/>
    </row>
    <row r="443" spans="1:8" x14ac:dyDescent="0.25">
      <c r="A443" s="13">
        <v>431</v>
      </c>
      <c r="B443" s="13" t="s">
        <v>1689</v>
      </c>
      <c r="C443" s="43" t="s">
        <v>1690</v>
      </c>
      <c r="D443" s="13">
        <v>1.38</v>
      </c>
      <c r="E443" s="330"/>
      <c r="F443" s="331">
        <v>0.8</v>
      </c>
      <c r="G443" s="331"/>
    </row>
    <row r="444" spans="1:8" x14ac:dyDescent="0.25">
      <c r="A444" s="13">
        <v>432</v>
      </c>
      <c r="B444" s="13" t="s">
        <v>1691</v>
      </c>
      <c r="C444" s="43" t="s">
        <v>1692</v>
      </c>
      <c r="D444" s="13">
        <v>2.41</v>
      </c>
      <c r="E444" s="330"/>
      <c r="F444" s="331">
        <v>0.8</v>
      </c>
      <c r="G444" s="331"/>
    </row>
    <row r="445" spans="1:8" x14ac:dyDescent="0.25">
      <c r="A445" s="13">
        <v>433</v>
      </c>
      <c r="B445" s="13" t="s">
        <v>1693</v>
      </c>
      <c r="C445" s="43" t="s">
        <v>1694</v>
      </c>
      <c r="D445" s="13">
        <v>1.43</v>
      </c>
      <c r="E445" s="330"/>
      <c r="F445" s="331">
        <v>0.8</v>
      </c>
      <c r="G445" s="331"/>
    </row>
    <row r="446" spans="1:8" x14ac:dyDescent="0.25">
      <c r="A446" s="13">
        <v>434</v>
      </c>
      <c r="B446" s="13" t="s">
        <v>1695</v>
      </c>
      <c r="C446" s="43" t="s">
        <v>1696</v>
      </c>
      <c r="D446" s="13">
        <v>1.83</v>
      </c>
      <c r="E446" s="330"/>
      <c r="F446" s="331">
        <v>0.8</v>
      </c>
      <c r="G446" s="331"/>
    </row>
    <row r="447" spans="1:8" x14ac:dyDescent="0.25">
      <c r="A447" s="13">
        <v>435</v>
      </c>
      <c r="B447" s="13" t="s">
        <v>1697</v>
      </c>
      <c r="C447" s="43" t="s">
        <v>1698</v>
      </c>
      <c r="D447" s="13">
        <v>2.16</v>
      </c>
      <c r="E447" s="330"/>
      <c r="F447" s="331">
        <v>1</v>
      </c>
      <c r="G447" s="331"/>
    </row>
    <row r="448" spans="1:8" x14ac:dyDescent="0.25">
      <c r="A448" s="13">
        <v>436</v>
      </c>
      <c r="B448" s="13" t="s">
        <v>1699</v>
      </c>
      <c r="C448" s="43" t="s">
        <v>1700</v>
      </c>
      <c r="D448" s="13">
        <v>1.81</v>
      </c>
      <c r="E448" s="330"/>
      <c r="F448" s="331">
        <v>1.05</v>
      </c>
      <c r="G448" s="331"/>
    </row>
    <row r="449" spans="1:8" x14ac:dyDescent="0.25">
      <c r="A449" s="13">
        <v>437</v>
      </c>
      <c r="B449" s="13" t="s">
        <v>1701</v>
      </c>
      <c r="C449" s="43" t="s">
        <v>1702</v>
      </c>
      <c r="D449" s="13">
        <v>2.67</v>
      </c>
      <c r="E449" s="330"/>
      <c r="F449" s="331">
        <v>1.05</v>
      </c>
      <c r="G449" s="331"/>
    </row>
    <row r="450" spans="1:8" ht="30" x14ac:dyDescent="0.25">
      <c r="A450" s="13">
        <v>438</v>
      </c>
      <c r="B450" s="13" t="s">
        <v>1703</v>
      </c>
      <c r="C450" s="43" t="s">
        <v>1704</v>
      </c>
      <c r="D450" s="13">
        <v>0.73</v>
      </c>
      <c r="E450" s="330"/>
      <c r="F450" s="331">
        <v>0.8</v>
      </c>
      <c r="G450" s="331"/>
    </row>
    <row r="451" spans="1:8" x14ac:dyDescent="0.25">
      <c r="A451" s="13">
        <v>439</v>
      </c>
      <c r="B451" s="13" t="s">
        <v>1705</v>
      </c>
      <c r="C451" s="43" t="s">
        <v>1706</v>
      </c>
      <c r="D451" s="13">
        <v>0.76</v>
      </c>
      <c r="E451" s="330"/>
      <c r="F451" s="331">
        <v>0.85000000000000009</v>
      </c>
      <c r="G451" s="331"/>
    </row>
    <row r="452" spans="1:8" x14ac:dyDescent="0.25">
      <c r="A452" s="13">
        <v>440</v>
      </c>
      <c r="B452" s="13" t="s">
        <v>1707</v>
      </c>
      <c r="C452" s="43" t="s">
        <v>1708</v>
      </c>
      <c r="D452" s="13">
        <v>2.42</v>
      </c>
      <c r="E452" s="330"/>
      <c r="F452" s="331">
        <v>0.8</v>
      </c>
      <c r="G452" s="331"/>
    </row>
    <row r="453" spans="1:8" x14ac:dyDescent="0.25">
      <c r="A453" s="13">
        <v>441</v>
      </c>
      <c r="B453" s="13" t="s">
        <v>1709</v>
      </c>
      <c r="C453" s="43" t="s">
        <v>1710</v>
      </c>
      <c r="D453" s="13">
        <v>3.51</v>
      </c>
      <c r="E453" s="330"/>
      <c r="F453" s="331">
        <v>1</v>
      </c>
      <c r="G453" s="331"/>
    </row>
    <row r="454" spans="1:8" x14ac:dyDescent="0.25">
      <c r="A454" s="13">
        <v>442</v>
      </c>
      <c r="B454" s="13" t="s">
        <v>1711</v>
      </c>
      <c r="C454" s="43" t="s">
        <v>1712</v>
      </c>
      <c r="D454" s="13">
        <v>4.0199999999999996</v>
      </c>
      <c r="E454" s="330"/>
      <c r="F454" s="331">
        <v>1.05</v>
      </c>
      <c r="G454" s="331"/>
    </row>
    <row r="455" spans="1:8" x14ac:dyDescent="0.25">
      <c r="A455" s="13">
        <v>443</v>
      </c>
      <c r="B455" s="13" t="s">
        <v>1713</v>
      </c>
      <c r="C455" s="43" t="s">
        <v>1714</v>
      </c>
      <c r="D455" s="13">
        <v>0.84</v>
      </c>
      <c r="E455" s="330"/>
      <c r="F455" s="331">
        <v>0.8</v>
      </c>
      <c r="G455" s="331"/>
    </row>
    <row r="456" spans="1:8" x14ac:dyDescent="0.25">
      <c r="A456" s="13">
        <v>444</v>
      </c>
      <c r="B456" s="13" t="s">
        <v>1715</v>
      </c>
      <c r="C456" s="43" t="s">
        <v>1716</v>
      </c>
      <c r="D456" s="13">
        <v>0.5</v>
      </c>
      <c r="E456" s="330"/>
      <c r="F456" s="331">
        <v>0.8</v>
      </c>
      <c r="G456" s="331"/>
    </row>
    <row r="457" spans="1:8" x14ac:dyDescent="0.25">
      <c r="A457" s="13">
        <v>445</v>
      </c>
      <c r="B457" s="13" t="s">
        <v>1717</v>
      </c>
      <c r="C457" s="43" t="s">
        <v>1718</v>
      </c>
      <c r="D457" s="13">
        <v>0.37</v>
      </c>
      <c r="E457" s="330"/>
      <c r="F457" s="331">
        <v>0.85000000000000009</v>
      </c>
      <c r="G457" s="331"/>
    </row>
    <row r="458" spans="1:8" x14ac:dyDescent="0.25">
      <c r="A458" s="13">
        <v>446</v>
      </c>
      <c r="B458" s="13" t="s">
        <v>1719</v>
      </c>
      <c r="C458" s="43" t="s">
        <v>1720</v>
      </c>
      <c r="D458" s="13">
        <v>1.19</v>
      </c>
      <c r="E458" s="330"/>
      <c r="F458" s="331">
        <v>0.8</v>
      </c>
      <c r="G458" s="331"/>
    </row>
    <row r="459" spans="1:8" x14ac:dyDescent="0.25">
      <c r="A459" s="13">
        <v>447</v>
      </c>
      <c r="B459" s="13" t="s">
        <v>1721</v>
      </c>
      <c r="C459" s="43" t="s">
        <v>1722</v>
      </c>
      <c r="D459" s="13">
        <v>1.1499999999999999</v>
      </c>
      <c r="E459" s="330"/>
      <c r="F459" s="331">
        <v>0.8</v>
      </c>
      <c r="G459" s="331"/>
    </row>
    <row r="460" spans="1:8" x14ac:dyDescent="0.25">
      <c r="A460" s="13">
        <v>448</v>
      </c>
      <c r="B460" s="13" t="s">
        <v>1723</v>
      </c>
      <c r="C460" s="43" t="s">
        <v>1724</v>
      </c>
      <c r="D460" s="13">
        <v>1.43</v>
      </c>
      <c r="E460" s="330"/>
      <c r="F460" s="331">
        <v>0.8</v>
      </c>
      <c r="G460" s="331"/>
      <c r="H460" s="355"/>
    </row>
    <row r="461" spans="1:8" x14ac:dyDescent="0.25">
      <c r="A461" s="13">
        <v>449</v>
      </c>
      <c r="B461" s="13" t="s">
        <v>1725</v>
      </c>
      <c r="C461" s="43" t="s">
        <v>1726</v>
      </c>
      <c r="D461" s="13">
        <v>3</v>
      </c>
      <c r="E461" s="330"/>
      <c r="F461" s="331">
        <v>0.8</v>
      </c>
      <c r="G461" s="331"/>
    </row>
    <row r="462" spans="1:8" x14ac:dyDescent="0.25">
      <c r="A462" s="13">
        <v>450</v>
      </c>
      <c r="B462" s="13" t="s">
        <v>1727</v>
      </c>
      <c r="C462" s="43" t="s">
        <v>1728</v>
      </c>
      <c r="D462" s="13">
        <v>4.3</v>
      </c>
      <c r="E462" s="330"/>
      <c r="F462" s="331">
        <v>0.85000000000000009</v>
      </c>
      <c r="G462" s="331"/>
    </row>
    <row r="463" spans="1:8" x14ac:dyDescent="0.25">
      <c r="A463" s="13">
        <v>451</v>
      </c>
      <c r="B463" s="13" t="s">
        <v>1729</v>
      </c>
      <c r="C463" s="43" t="s">
        <v>1730</v>
      </c>
      <c r="D463" s="13">
        <v>2.42</v>
      </c>
      <c r="E463" s="330"/>
      <c r="F463" s="331">
        <v>0.8</v>
      </c>
      <c r="G463" s="331"/>
    </row>
    <row r="464" spans="1:8" x14ac:dyDescent="0.25">
      <c r="A464" s="13">
        <v>452</v>
      </c>
      <c r="B464" s="13" t="s">
        <v>1731</v>
      </c>
      <c r="C464" s="43" t="s">
        <v>1732</v>
      </c>
      <c r="D464" s="13">
        <v>2.69</v>
      </c>
      <c r="E464" s="330"/>
      <c r="F464" s="331">
        <v>0.8</v>
      </c>
      <c r="G464" s="331"/>
    </row>
    <row r="465" spans="1:8" x14ac:dyDescent="0.25">
      <c r="A465" s="13">
        <v>453</v>
      </c>
      <c r="B465" s="13" t="s">
        <v>1733</v>
      </c>
      <c r="C465" s="43" t="s">
        <v>1734</v>
      </c>
      <c r="D465" s="13">
        <v>4.12</v>
      </c>
      <c r="E465" s="330"/>
      <c r="F465" s="331">
        <v>0.8</v>
      </c>
      <c r="G465" s="331"/>
    </row>
    <row r="466" spans="1:8" x14ac:dyDescent="0.25">
      <c r="A466" s="13">
        <v>454</v>
      </c>
      <c r="B466" s="13" t="s">
        <v>1735</v>
      </c>
      <c r="C466" s="43" t="s">
        <v>1736</v>
      </c>
      <c r="D466" s="13">
        <v>1.1599999999999999</v>
      </c>
      <c r="E466" s="330"/>
      <c r="F466" s="331">
        <v>0.8</v>
      </c>
      <c r="G466" s="331"/>
    </row>
    <row r="467" spans="1:8" x14ac:dyDescent="0.25">
      <c r="A467" s="13">
        <v>455</v>
      </c>
      <c r="B467" s="13" t="s">
        <v>1737</v>
      </c>
      <c r="C467" s="43" t="s">
        <v>1738</v>
      </c>
      <c r="D467" s="13">
        <v>1.95</v>
      </c>
      <c r="E467" s="330"/>
      <c r="F467" s="331">
        <v>0.8</v>
      </c>
      <c r="G467" s="331"/>
    </row>
    <row r="468" spans="1:8" x14ac:dyDescent="0.25">
      <c r="A468" s="13">
        <v>456</v>
      </c>
      <c r="B468" s="13" t="s">
        <v>1739</v>
      </c>
      <c r="C468" s="43" t="s">
        <v>1740</v>
      </c>
      <c r="D468" s="13">
        <v>2.46</v>
      </c>
      <c r="E468" s="330"/>
      <c r="F468" s="331">
        <v>0.85000000000000009</v>
      </c>
      <c r="G468" s="331"/>
    </row>
    <row r="469" spans="1:8" x14ac:dyDescent="0.25">
      <c r="A469" s="13">
        <v>457</v>
      </c>
      <c r="B469" s="13" t="s">
        <v>1741</v>
      </c>
      <c r="C469" s="43" t="s">
        <v>1742</v>
      </c>
      <c r="D469" s="13">
        <v>0.73</v>
      </c>
      <c r="E469" s="330"/>
      <c r="F469" s="331">
        <v>0.85000000000000009</v>
      </c>
      <c r="G469" s="331"/>
    </row>
    <row r="470" spans="1:8" x14ac:dyDescent="0.25">
      <c r="A470" s="13">
        <v>458</v>
      </c>
      <c r="B470" s="13" t="s">
        <v>1743</v>
      </c>
      <c r="C470" s="43" t="s">
        <v>1744</v>
      </c>
      <c r="D470" s="13">
        <v>0.86</v>
      </c>
      <c r="E470" s="330"/>
      <c r="F470" s="331">
        <v>0.85000000000000009</v>
      </c>
      <c r="G470" s="331"/>
    </row>
    <row r="471" spans="1:8" x14ac:dyDescent="0.25">
      <c r="A471" s="13">
        <v>459</v>
      </c>
      <c r="B471" s="13" t="s">
        <v>1745</v>
      </c>
      <c r="C471" s="43" t="s">
        <v>1746</v>
      </c>
      <c r="D471" s="13">
        <v>1.24</v>
      </c>
      <c r="E471" s="330"/>
      <c r="F471" s="331">
        <v>1.1000000000000001</v>
      </c>
      <c r="G471" s="331"/>
      <c r="H471" s="335" t="s">
        <v>844</v>
      </c>
    </row>
    <row r="472" spans="1:8" x14ac:dyDescent="0.25">
      <c r="A472" s="13">
        <v>460</v>
      </c>
      <c r="B472" s="13" t="s">
        <v>1747</v>
      </c>
      <c r="C472" s="43" t="s">
        <v>1748</v>
      </c>
      <c r="D472" s="13">
        <v>1.054</v>
      </c>
      <c r="E472" s="330"/>
      <c r="F472" s="331">
        <v>1</v>
      </c>
      <c r="G472" s="331"/>
      <c r="H472" s="335"/>
    </row>
    <row r="473" spans="1:8" x14ac:dyDescent="0.25">
      <c r="A473" s="13">
        <v>461</v>
      </c>
      <c r="B473" s="13" t="s">
        <v>1749</v>
      </c>
      <c r="C473" s="43" t="s">
        <v>1750</v>
      </c>
      <c r="D473" s="13">
        <v>11.09249</v>
      </c>
      <c r="E473" s="330"/>
      <c r="F473" s="331">
        <v>1</v>
      </c>
      <c r="G473" s="331"/>
      <c r="H473" s="335"/>
    </row>
    <row r="474" spans="1:8" ht="25.5" customHeight="1" x14ac:dyDescent="0.25">
      <c r="A474" s="13">
        <v>462</v>
      </c>
      <c r="B474" s="13" t="s">
        <v>1751</v>
      </c>
      <c r="C474" s="43" t="s">
        <v>1752</v>
      </c>
      <c r="D474" s="13">
        <v>1.78</v>
      </c>
      <c r="E474" s="330"/>
      <c r="F474" s="331">
        <v>1.1000000000000001</v>
      </c>
      <c r="G474" s="331"/>
      <c r="H474" s="335" t="s">
        <v>844</v>
      </c>
    </row>
    <row r="475" spans="1:8" x14ac:dyDescent="0.25">
      <c r="A475" s="13">
        <v>463</v>
      </c>
      <c r="B475" s="13" t="s">
        <v>1753</v>
      </c>
      <c r="C475" s="43" t="s">
        <v>1754</v>
      </c>
      <c r="D475" s="13">
        <v>1.5129999999999999</v>
      </c>
      <c r="E475" s="330"/>
      <c r="F475" s="331">
        <v>1</v>
      </c>
      <c r="G475" s="331"/>
      <c r="H475" s="335"/>
    </row>
    <row r="476" spans="1:8" x14ac:dyDescent="0.25">
      <c r="A476" s="13">
        <v>464</v>
      </c>
      <c r="B476" s="13" t="s">
        <v>1755</v>
      </c>
      <c r="C476" s="43" t="s">
        <v>1756</v>
      </c>
      <c r="D476" s="13">
        <v>11.09249</v>
      </c>
      <c r="E476" s="330"/>
      <c r="F476" s="331">
        <v>1</v>
      </c>
      <c r="G476" s="331"/>
      <c r="H476" s="335"/>
    </row>
    <row r="477" spans="1:8" x14ac:dyDescent="0.25">
      <c r="A477" s="13">
        <v>465</v>
      </c>
      <c r="B477" s="13" t="s">
        <v>1757</v>
      </c>
      <c r="C477" s="43" t="s">
        <v>1758</v>
      </c>
      <c r="D477" s="13">
        <v>1.1299999999999999</v>
      </c>
      <c r="E477" s="330"/>
      <c r="F477" s="331">
        <v>0.8</v>
      </c>
      <c r="G477" s="331"/>
    </row>
    <row r="478" spans="1:8" x14ac:dyDescent="0.25">
      <c r="A478" s="13">
        <v>466</v>
      </c>
      <c r="B478" s="13" t="s">
        <v>1759</v>
      </c>
      <c r="C478" s="43" t="s">
        <v>1760</v>
      </c>
      <c r="D478" s="13">
        <v>1.19</v>
      </c>
      <c r="E478" s="330"/>
      <c r="F478" s="331">
        <v>0.8</v>
      </c>
      <c r="G478" s="331"/>
    </row>
    <row r="479" spans="1:8" x14ac:dyDescent="0.25">
      <c r="A479" s="13">
        <v>467</v>
      </c>
      <c r="B479" s="13" t="s">
        <v>1761</v>
      </c>
      <c r="C479" s="43" t="s">
        <v>1762</v>
      </c>
      <c r="D479" s="13">
        <v>2.13</v>
      </c>
      <c r="E479" s="330"/>
      <c r="F479" s="331">
        <v>0.8</v>
      </c>
      <c r="G479" s="331"/>
    </row>
    <row r="480" spans="1:8" x14ac:dyDescent="0.25">
      <c r="A480" s="13">
        <v>468</v>
      </c>
      <c r="B480" s="13" t="s">
        <v>1763</v>
      </c>
      <c r="C480" s="342" t="s">
        <v>1764</v>
      </c>
      <c r="D480" s="13">
        <v>5.6</v>
      </c>
      <c r="E480" s="330"/>
      <c r="F480" s="331">
        <v>1.1000000000000001</v>
      </c>
      <c r="G480" s="331"/>
      <c r="H480" s="335" t="s">
        <v>844</v>
      </c>
    </row>
    <row r="481" spans="1:8" x14ac:dyDescent="0.25">
      <c r="A481" s="13">
        <v>469</v>
      </c>
      <c r="B481" s="13" t="s">
        <v>1765</v>
      </c>
      <c r="C481" s="43" t="s">
        <v>1766</v>
      </c>
      <c r="D481" s="13">
        <v>4.4800000000000004</v>
      </c>
      <c r="E481" s="330"/>
      <c r="F481" s="331">
        <v>1</v>
      </c>
      <c r="G481" s="331"/>
      <c r="H481" s="335"/>
    </row>
    <row r="482" spans="1:8" x14ac:dyDescent="0.25">
      <c r="A482" s="13">
        <v>470</v>
      </c>
      <c r="B482" s="13" t="s">
        <v>1767</v>
      </c>
      <c r="C482" s="43" t="s">
        <v>1768</v>
      </c>
      <c r="D482" s="13">
        <v>10.08408</v>
      </c>
      <c r="E482" s="330"/>
      <c r="F482" s="331">
        <v>1</v>
      </c>
      <c r="G482" s="331"/>
      <c r="H482" s="335"/>
    </row>
    <row r="483" spans="1:8" x14ac:dyDescent="0.25">
      <c r="A483" s="13">
        <v>471</v>
      </c>
      <c r="B483" s="13" t="s">
        <v>1769</v>
      </c>
      <c r="C483" s="342" t="s">
        <v>1770</v>
      </c>
      <c r="D483" s="13">
        <v>2.36</v>
      </c>
      <c r="E483" s="330">
        <v>0.34649999999999997</v>
      </c>
      <c r="F483" s="331">
        <v>0.8</v>
      </c>
      <c r="G483" s="331"/>
    </row>
    <row r="484" spans="1:8" x14ac:dyDescent="0.25">
      <c r="A484" s="13">
        <v>472</v>
      </c>
      <c r="B484" s="13" t="s">
        <v>1771</v>
      </c>
      <c r="C484" s="342" t="s">
        <v>1772</v>
      </c>
      <c r="D484" s="13">
        <v>2.69</v>
      </c>
      <c r="E484" s="330">
        <v>0.38579999999999998</v>
      </c>
      <c r="F484" s="331">
        <v>0.8</v>
      </c>
      <c r="G484" s="331"/>
    </row>
    <row r="485" spans="1:8" x14ac:dyDescent="0.25">
      <c r="A485" s="13">
        <v>473</v>
      </c>
      <c r="B485" s="13" t="s">
        <v>1773</v>
      </c>
      <c r="C485" s="342" t="s">
        <v>1774</v>
      </c>
      <c r="D485" s="13">
        <v>1.17</v>
      </c>
      <c r="E485" s="330"/>
      <c r="F485" s="331">
        <v>0.8</v>
      </c>
      <c r="G485" s="331"/>
    </row>
    <row r="486" spans="1:8" x14ac:dyDescent="0.25">
      <c r="A486" s="13">
        <v>474</v>
      </c>
      <c r="B486" s="13" t="s">
        <v>1775</v>
      </c>
      <c r="C486" s="43" t="s">
        <v>1776</v>
      </c>
      <c r="D486" s="13">
        <v>2.91</v>
      </c>
      <c r="E486" s="330"/>
      <c r="F486" s="331">
        <v>0.8</v>
      </c>
      <c r="G486" s="331"/>
    </row>
    <row r="487" spans="1:8" x14ac:dyDescent="0.25">
      <c r="A487" s="13">
        <v>475</v>
      </c>
      <c r="B487" s="13" t="s">
        <v>1777</v>
      </c>
      <c r="C487" s="43" t="s">
        <v>1778</v>
      </c>
      <c r="D487" s="13">
        <v>1.21</v>
      </c>
      <c r="E487" s="330"/>
      <c r="F487" s="331">
        <v>0.8</v>
      </c>
      <c r="G487" s="331"/>
      <c r="H487" s="320" t="s">
        <v>844</v>
      </c>
    </row>
    <row r="488" spans="1:8" s="234" customFormat="1" x14ac:dyDescent="0.25">
      <c r="A488" s="13">
        <v>476</v>
      </c>
      <c r="B488" s="32" t="s">
        <v>1779</v>
      </c>
      <c r="C488" s="43" t="s">
        <v>1780</v>
      </c>
      <c r="D488" s="32">
        <v>1.32</v>
      </c>
      <c r="E488" s="330"/>
      <c r="F488" s="331">
        <v>1</v>
      </c>
      <c r="G488" s="331"/>
      <c r="H488" s="332"/>
    </row>
    <row r="489" spans="1:8" s="234" customFormat="1" x14ac:dyDescent="0.25">
      <c r="A489" s="13">
        <v>477</v>
      </c>
      <c r="B489" s="32" t="s">
        <v>1781</v>
      </c>
      <c r="C489" s="43" t="s">
        <v>1782</v>
      </c>
      <c r="D489" s="32">
        <v>0.86399999999999999</v>
      </c>
      <c r="E489" s="330"/>
      <c r="F489" s="331">
        <v>1</v>
      </c>
      <c r="G489" s="331"/>
      <c r="H489" s="332"/>
    </row>
    <row r="490" spans="1:8" x14ac:dyDescent="0.25">
      <c r="A490" s="13">
        <v>478</v>
      </c>
      <c r="B490" s="13" t="s">
        <v>1783</v>
      </c>
      <c r="C490" s="43" t="s">
        <v>1784</v>
      </c>
      <c r="D490" s="13">
        <v>2.0299999999999998</v>
      </c>
      <c r="E490" s="330"/>
      <c r="F490" s="331">
        <v>0.8</v>
      </c>
      <c r="G490" s="331"/>
    </row>
    <row r="491" spans="1:8" x14ac:dyDescent="0.25">
      <c r="A491" s="13">
        <v>479</v>
      </c>
      <c r="B491" s="13" t="s">
        <v>1785</v>
      </c>
      <c r="C491" s="43" t="s">
        <v>1786</v>
      </c>
      <c r="D491" s="13">
        <v>3.54</v>
      </c>
      <c r="E491" s="330"/>
      <c r="F491" s="331">
        <v>0.8</v>
      </c>
      <c r="G491" s="331"/>
    </row>
    <row r="492" spans="1:8" x14ac:dyDescent="0.25">
      <c r="A492" s="13">
        <v>480</v>
      </c>
      <c r="B492" s="13" t="s">
        <v>1787</v>
      </c>
      <c r="C492" s="43" t="s">
        <v>1788</v>
      </c>
      <c r="D492" s="13">
        <v>5.2</v>
      </c>
      <c r="E492" s="330"/>
      <c r="F492" s="331">
        <v>0.8</v>
      </c>
      <c r="G492" s="331"/>
    </row>
    <row r="493" spans="1:8" x14ac:dyDescent="0.25">
      <c r="A493" s="13">
        <v>481</v>
      </c>
      <c r="B493" s="13" t="s">
        <v>1789</v>
      </c>
      <c r="C493" s="43" t="s">
        <v>1790</v>
      </c>
      <c r="D493" s="13">
        <v>11.11</v>
      </c>
      <c r="E493" s="330"/>
      <c r="F493" s="331">
        <v>1</v>
      </c>
      <c r="G493" s="331"/>
    </row>
    <row r="494" spans="1:8" x14ac:dyDescent="0.25">
      <c r="A494" s="13">
        <v>482</v>
      </c>
      <c r="B494" s="13" t="s">
        <v>1791</v>
      </c>
      <c r="C494" s="43" t="s">
        <v>1792</v>
      </c>
      <c r="D494" s="13">
        <v>14.07</v>
      </c>
      <c r="E494" s="330"/>
      <c r="F494" s="331">
        <v>1.05</v>
      </c>
      <c r="G494" s="331"/>
    </row>
    <row r="495" spans="1:8" x14ac:dyDescent="0.25">
      <c r="A495" s="13">
        <v>483</v>
      </c>
      <c r="B495" s="13" t="s">
        <v>1793</v>
      </c>
      <c r="C495" s="43" t="s">
        <v>1794</v>
      </c>
      <c r="D495" s="13">
        <v>0.89</v>
      </c>
      <c r="E495" s="330"/>
      <c r="F495" s="331">
        <v>0.8</v>
      </c>
      <c r="G495" s="331"/>
    </row>
    <row r="496" spans="1:8" x14ac:dyDescent="0.25">
      <c r="A496" s="13">
        <v>484</v>
      </c>
      <c r="B496" s="13" t="s">
        <v>1795</v>
      </c>
      <c r="C496" s="43" t="s">
        <v>1796</v>
      </c>
      <c r="D496" s="13">
        <v>0.74</v>
      </c>
      <c r="E496" s="330"/>
      <c r="F496" s="331">
        <v>0.8</v>
      </c>
      <c r="G496" s="331"/>
    </row>
    <row r="497" spans="1:8" x14ac:dyDescent="0.25">
      <c r="A497" s="13">
        <v>485</v>
      </c>
      <c r="B497" s="13" t="s">
        <v>1797</v>
      </c>
      <c r="C497" s="43" t="s">
        <v>1798</v>
      </c>
      <c r="D497" s="13">
        <v>1.27</v>
      </c>
      <c r="E497" s="330"/>
      <c r="F497" s="331">
        <v>0.9</v>
      </c>
      <c r="G497" s="331"/>
      <c r="H497" s="320" t="s">
        <v>844</v>
      </c>
    </row>
    <row r="498" spans="1:8" x14ac:dyDescent="0.25">
      <c r="A498" s="13">
        <v>486</v>
      </c>
      <c r="B498" s="13" t="s">
        <v>1799</v>
      </c>
      <c r="C498" s="43" t="s">
        <v>1800</v>
      </c>
      <c r="D498" s="13">
        <v>1.016</v>
      </c>
      <c r="E498" s="330"/>
      <c r="F498" s="331">
        <v>1</v>
      </c>
      <c r="G498" s="331"/>
    </row>
    <row r="499" spans="1:8" ht="30" x14ac:dyDescent="0.25">
      <c r="A499" s="13">
        <v>487</v>
      </c>
      <c r="B499" s="13" t="s">
        <v>1801</v>
      </c>
      <c r="C499" s="43" t="s">
        <v>1802</v>
      </c>
      <c r="D499" s="75">
        <v>1.39</v>
      </c>
      <c r="E499" s="330"/>
      <c r="F499" s="331">
        <v>1</v>
      </c>
      <c r="G499" s="331"/>
    </row>
    <row r="500" spans="1:8" x14ac:dyDescent="0.25">
      <c r="A500" s="13">
        <v>488</v>
      </c>
      <c r="B500" s="13" t="s">
        <v>1803</v>
      </c>
      <c r="C500" s="43" t="s">
        <v>1804</v>
      </c>
      <c r="D500" s="13">
        <v>1.63</v>
      </c>
      <c r="E500" s="330"/>
      <c r="F500" s="331">
        <v>0.8</v>
      </c>
      <c r="G500" s="331"/>
    </row>
    <row r="501" spans="1:8" x14ac:dyDescent="0.25">
      <c r="A501" s="13">
        <v>489</v>
      </c>
      <c r="B501" s="13" t="s">
        <v>1805</v>
      </c>
      <c r="C501" s="43" t="s">
        <v>1806</v>
      </c>
      <c r="D501" s="13">
        <v>1.9</v>
      </c>
      <c r="E501" s="330"/>
      <c r="F501" s="331">
        <v>0.8</v>
      </c>
      <c r="G501" s="331"/>
    </row>
    <row r="502" spans="1:8" x14ac:dyDescent="0.25">
      <c r="A502" s="13">
        <v>490</v>
      </c>
      <c r="B502" s="13" t="s">
        <v>1807</v>
      </c>
      <c r="C502" s="43" t="s">
        <v>1808</v>
      </c>
      <c r="D502" s="13">
        <v>1.02</v>
      </c>
      <c r="E502" s="330"/>
      <c r="F502" s="331">
        <v>0.8</v>
      </c>
      <c r="G502" s="331"/>
    </row>
    <row r="503" spans="1:8" x14ac:dyDescent="0.25">
      <c r="A503" s="13">
        <v>491</v>
      </c>
      <c r="B503" s="13" t="s">
        <v>1809</v>
      </c>
      <c r="C503" s="43" t="s">
        <v>1810</v>
      </c>
      <c r="D503" s="13">
        <v>1.49</v>
      </c>
      <c r="E503" s="330"/>
      <c r="F503" s="331">
        <v>0.8</v>
      </c>
      <c r="G503" s="331"/>
    </row>
    <row r="504" spans="1:8" x14ac:dyDescent="0.25">
      <c r="A504" s="13">
        <v>492</v>
      </c>
      <c r="B504" s="13" t="s">
        <v>1811</v>
      </c>
      <c r="C504" s="43" t="s">
        <v>1812</v>
      </c>
      <c r="D504" s="13">
        <v>2.14</v>
      </c>
      <c r="E504" s="330"/>
      <c r="F504" s="331">
        <v>0.8</v>
      </c>
      <c r="G504" s="331"/>
    </row>
    <row r="505" spans="1:8" x14ac:dyDescent="0.25">
      <c r="A505" s="13">
        <v>493</v>
      </c>
      <c r="B505" s="13" t="s">
        <v>1813</v>
      </c>
      <c r="C505" s="43" t="s">
        <v>1814</v>
      </c>
      <c r="D505" s="13">
        <v>1.25</v>
      </c>
      <c r="E505" s="330"/>
      <c r="F505" s="331">
        <v>0.8</v>
      </c>
      <c r="G505" s="331"/>
    </row>
    <row r="506" spans="1:8" x14ac:dyDescent="0.25">
      <c r="A506" s="13">
        <v>494</v>
      </c>
      <c r="B506" s="13" t="s">
        <v>1815</v>
      </c>
      <c r="C506" s="43" t="s">
        <v>1816</v>
      </c>
      <c r="D506" s="13">
        <v>2.76</v>
      </c>
      <c r="E506" s="330"/>
      <c r="F506" s="331">
        <v>0.8</v>
      </c>
      <c r="G506" s="331"/>
    </row>
    <row r="507" spans="1:8" x14ac:dyDescent="0.25">
      <c r="A507" s="13">
        <v>495</v>
      </c>
      <c r="B507" s="13" t="s">
        <v>1817</v>
      </c>
      <c r="C507" s="43" t="s">
        <v>1818</v>
      </c>
      <c r="D507" s="13">
        <v>0.76</v>
      </c>
      <c r="E507" s="330"/>
      <c r="F507" s="331">
        <v>0.8</v>
      </c>
      <c r="G507" s="331"/>
    </row>
    <row r="508" spans="1:8" x14ac:dyDescent="0.25">
      <c r="A508" s="13">
        <v>496</v>
      </c>
      <c r="B508" s="13" t="s">
        <v>1819</v>
      </c>
      <c r="C508" s="43" t="s">
        <v>1820</v>
      </c>
      <c r="D508" s="13">
        <v>1.06</v>
      </c>
      <c r="E508" s="330"/>
      <c r="F508" s="331">
        <v>0.8</v>
      </c>
      <c r="G508" s="331"/>
    </row>
    <row r="509" spans="1:8" x14ac:dyDescent="0.25">
      <c r="A509" s="13">
        <v>497</v>
      </c>
      <c r="B509" s="13" t="s">
        <v>1821</v>
      </c>
      <c r="C509" s="43" t="s">
        <v>1822</v>
      </c>
      <c r="D509" s="13">
        <v>1.1599999999999999</v>
      </c>
      <c r="E509" s="330"/>
      <c r="F509" s="331">
        <v>0.8</v>
      </c>
      <c r="G509" s="331"/>
    </row>
    <row r="510" spans="1:8" x14ac:dyDescent="0.25">
      <c r="A510" s="13">
        <v>498</v>
      </c>
      <c r="B510" s="13" t="s">
        <v>1823</v>
      </c>
      <c r="C510" s="43" t="s">
        <v>1824</v>
      </c>
      <c r="D510" s="13">
        <v>3.32</v>
      </c>
      <c r="E510" s="330"/>
      <c r="F510" s="331">
        <v>0.8</v>
      </c>
      <c r="G510" s="331"/>
    </row>
    <row r="511" spans="1:8" x14ac:dyDescent="0.25">
      <c r="A511" s="13">
        <v>499</v>
      </c>
      <c r="B511" s="13" t="s">
        <v>1825</v>
      </c>
      <c r="C511" s="43" t="s">
        <v>1826</v>
      </c>
      <c r="D511" s="13">
        <v>4.32</v>
      </c>
      <c r="E511" s="330"/>
      <c r="F511" s="331">
        <v>0.85000000000000009</v>
      </c>
      <c r="G511" s="331"/>
    </row>
    <row r="512" spans="1:8" x14ac:dyDescent="0.25">
      <c r="A512" s="13">
        <v>500</v>
      </c>
      <c r="B512" s="13" t="s">
        <v>1827</v>
      </c>
      <c r="C512" s="43" t="s">
        <v>1828</v>
      </c>
      <c r="D512" s="13">
        <v>3.5</v>
      </c>
      <c r="E512" s="330"/>
      <c r="F512" s="331">
        <v>0.85</v>
      </c>
      <c r="G512" s="331"/>
      <c r="H512" s="320" t="s">
        <v>844</v>
      </c>
    </row>
    <row r="513" spans="1:10" x14ac:dyDescent="0.25">
      <c r="A513" s="13">
        <v>501</v>
      </c>
      <c r="B513" s="13" t="s">
        <v>1829</v>
      </c>
      <c r="C513" s="43" t="s">
        <v>1828</v>
      </c>
      <c r="D513" s="13">
        <v>2.8</v>
      </c>
      <c r="E513" s="330"/>
      <c r="F513" s="331">
        <v>1</v>
      </c>
      <c r="G513" s="331"/>
    </row>
    <row r="514" spans="1:10" x14ac:dyDescent="0.25">
      <c r="A514" s="13">
        <v>502</v>
      </c>
      <c r="B514" s="13" t="s">
        <v>1830</v>
      </c>
      <c r="C514" s="43" t="s">
        <v>1831</v>
      </c>
      <c r="D514" s="13">
        <v>3.2631899999999998</v>
      </c>
      <c r="E514" s="330"/>
      <c r="F514" s="331">
        <v>1</v>
      </c>
      <c r="G514" s="331"/>
    </row>
    <row r="515" spans="1:10" x14ac:dyDescent="0.25">
      <c r="A515" s="13">
        <v>503</v>
      </c>
      <c r="B515" s="13" t="s">
        <v>1832</v>
      </c>
      <c r="C515" s="264" t="s">
        <v>1833</v>
      </c>
      <c r="D515" s="13">
        <v>0.32</v>
      </c>
      <c r="E515" s="330"/>
      <c r="F515" s="331">
        <v>0.8</v>
      </c>
      <c r="G515" s="331"/>
      <c r="H515" s="320" t="s">
        <v>844</v>
      </c>
    </row>
    <row r="516" spans="1:10" ht="30.75" customHeight="1" x14ac:dyDescent="0.25">
      <c r="A516" s="13">
        <v>504</v>
      </c>
      <c r="B516" s="13" t="s">
        <v>1834</v>
      </c>
      <c r="C516" s="264" t="s">
        <v>1835</v>
      </c>
      <c r="D516" s="13">
        <v>0.32</v>
      </c>
      <c r="E516" s="330"/>
      <c r="F516" s="331">
        <v>1</v>
      </c>
      <c r="G516" s="331"/>
    </row>
    <row r="517" spans="1:10" ht="32.25" customHeight="1" x14ac:dyDescent="0.25">
      <c r="A517" s="13">
        <v>505</v>
      </c>
      <c r="B517" s="13" t="s">
        <v>1836</v>
      </c>
      <c r="C517" s="264" t="s">
        <v>1837</v>
      </c>
      <c r="D517" s="13">
        <v>0.32</v>
      </c>
      <c r="E517" s="330"/>
      <c r="F517" s="331">
        <v>1</v>
      </c>
      <c r="G517" s="331"/>
    </row>
    <row r="518" spans="1:10" ht="32.25" customHeight="1" x14ac:dyDescent="0.25">
      <c r="A518" s="13">
        <v>506</v>
      </c>
      <c r="B518" s="13" t="s">
        <v>1838</v>
      </c>
      <c r="C518" s="264" t="s">
        <v>1839</v>
      </c>
      <c r="D518" s="13">
        <v>0.13900000000000001</v>
      </c>
      <c r="E518" s="330"/>
      <c r="F518" s="331">
        <v>1</v>
      </c>
      <c r="G518" s="331"/>
      <c r="H518" s="350"/>
    </row>
    <row r="519" spans="1:10" ht="32.25" customHeight="1" x14ac:dyDescent="0.25">
      <c r="A519" s="13">
        <v>507</v>
      </c>
      <c r="B519" s="13" t="s">
        <v>1840</v>
      </c>
      <c r="C519" s="264" t="s">
        <v>1841</v>
      </c>
      <c r="D519" s="13">
        <v>0.17549999999999999</v>
      </c>
      <c r="E519" s="330"/>
      <c r="F519" s="331">
        <v>1</v>
      </c>
      <c r="G519" s="331"/>
      <c r="H519" s="350"/>
    </row>
    <row r="520" spans="1:10" ht="32.25" customHeight="1" x14ac:dyDescent="0.25">
      <c r="A520" s="13">
        <v>508</v>
      </c>
      <c r="B520" s="13" t="s">
        <v>1842</v>
      </c>
      <c r="C520" s="264" t="s">
        <v>1843</v>
      </c>
      <c r="D520" s="13">
        <v>0.1787</v>
      </c>
      <c r="E520" s="330"/>
      <c r="F520" s="331">
        <v>1</v>
      </c>
      <c r="G520" s="331"/>
      <c r="H520" s="350"/>
    </row>
    <row r="521" spans="1:10" ht="32.25" customHeight="1" x14ac:dyDescent="0.25">
      <c r="A521" s="13">
        <v>509</v>
      </c>
      <c r="B521" s="13" t="s">
        <v>1844</v>
      </c>
      <c r="C521" s="264" t="s">
        <v>1845</v>
      </c>
      <c r="D521" s="13">
        <v>0.1424</v>
      </c>
      <c r="E521" s="330"/>
      <c r="F521" s="331">
        <v>1</v>
      </c>
      <c r="G521" s="331"/>
      <c r="H521" s="18"/>
      <c r="I521" s="18"/>
      <c r="J521" s="237"/>
    </row>
    <row r="522" spans="1:10" ht="37.5" customHeight="1" x14ac:dyDescent="0.25">
      <c r="A522" s="13">
        <v>510</v>
      </c>
      <c r="B522" s="13" t="s">
        <v>1846</v>
      </c>
      <c r="C522" s="264" t="s">
        <v>1847</v>
      </c>
      <c r="D522" s="13">
        <v>0.11345</v>
      </c>
      <c r="E522" s="330"/>
      <c r="F522" s="331">
        <v>1</v>
      </c>
      <c r="G522" s="331"/>
      <c r="H522" s="350"/>
      <c r="J522" s="237"/>
    </row>
    <row r="523" spans="1:10" ht="30" x14ac:dyDescent="0.25">
      <c r="A523" s="13">
        <v>511</v>
      </c>
      <c r="B523" s="13" t="s">
        <v>1848</v>
      </c>
      <c r="C523" s="43" t="s">
        <v>1849</v>
      </c>
      <c r="D523" s="13">
        <v>0.46</v>
      </c>
      <c r="E523" s="330"/>
      <c r="F523" s="331">
        <v>1</v>
      </c>
      <c r="G523" s="331"/>
      <c r="H523" s="350"/>
    </row>
    <row r="524" spans="1:10" x14ac:dyDescent="0.25">
      <c r="A524" s="13">
        <v>512</v>
      </c>
      <c r="B524" s="13" t="s">
        <v>1850</v>
      </c>
      <c r="C524" s="43" t="s">
        <v>1851</v>
      </c>
      <c r="D524" s="13">
        <v>8.4</v>
      </c>
      <c r="E524" s="330"/>
      <c r="F524" s="331">
        <v>1.05</v>
      </c>
      <c r="G524" s="331"/>
    </row>
    <row r="525" spans="1:10" x14ac:dyDescent="0.25">
      <c r="A525" s="13">
        <v>513</v>
      </c>
      <c r="B525" s="13" t="s">
        <v>1852</v>
      </c>
      <c r="C525" s="43" t="s">
        <v>1853</v>
      </c>
      <c r="D525" s="13">
        <v>2.3199999999999998</v>
      </c>
      <c r="E525" s="330"/>
      <c r="F525" s="331">
        <v>1.1000000000000001</v>
      </c>
      <c r="G525" s="331"/>
    </row>
    <row r="526" spans="1:10" ht="30" x14ac:dyDescent="0.25">
      <c r="A526" s="13">
        <v>514</v>
      </c>
      <c r="B526" s="13" t="s">
        <v>1854</v>
      </c>
      <c r="C526" s="43" t="s">
        <v>1855</v>
      </c>
      <c r="D526" s="13">
        <v>18.149999999999999</v>
      </c>
      <c r="E526" s="330"/>
      <c r="F526" s="331">
        <v>1.05</v>
      </c>
      <c r="G526" s="331"/>
    </row>
    <row r="527" spans="1:10" x14ac:dyDescent="0.25">
      <c r="A527" s="13">
        <v>515</v>
      </c>
      <c r="B527" s="13" t="s">
        <v>1856</v>
      </c>
      <c r="C527" s="43" t="s">
        <v>1857</v>
      </c>
      <c r="D527" s="13">
        <v>2.0499999999999998</v>
      </c>
      <c r="E527" s="330"/>
      <c r="F527" s="331">
        <v>1.05</v>
      </c>
      <c r="G527" s="331"/>
    </row>
    <row r="528" spans="1:10" x14ac:dyDescent="0.25">
      <c r="A528" s="13">
        <v>516</v>
      </c>
      <c r="B528" s="13" t="s">
        <v>1858</v>
      </c>
      <c r="C528" s="43" t="s">
        <v>1859</v>
      </c>
      <c r="D528" s="13">
        <v>7.81</v>
      </c>
      <c r="E528" s="330"/>
      <c r="F528" s="331">
        <v>1.05</v>
      </c>
      <c r="G528" s="331"/>
    </row>
    <row r="529" spans="1:13" x14ac:dyDescent="0.25">
      <c r="A529" s="13">
        <v>517</v>
      </c>
      <c r="B529" s="13" t="s">
        <v>1860</v>
      </c>
      <c r="C529" s="43" t="s">
        <v>1861</v>
      </c>
      <c r="D529" s="13">
        <v>40</v>
      </c>
      <c r="E529" s="330">
        <v>0.2722</v>
      </c>
      <c r="F529" s="331">
        <v>1.1000000000000001</v>
      </c>
      <c r="G529" s="331"/>
    </row>
    <row r="530" spans="1:13" x14ac:dyDescent="0.25">
      <c r="A530" s="13">
        <v>518</v>
      </c>
      <c r="B530" s="13" t="s">
        <v>1862</v>
      </c>
      <c r="C530" s="43" t="s">
        <v>1863</v>
      </c>
      <c r="D530" s="13">
        <v>0.5</v>
      </c>
      <c r="E530" s="330"/>
      <c r="F530" s="331">
        <v>1.1499999999999999</v>
      </c>
      <c r="G530" s="331"/>
      <c r="H530" s="320" t="s">
        <v>844</v>
      </c>
    </row>
    <row r="531" spans="1:13" x14ac:dyDescent="0.25">
      <c r="A531" s="13">
        <v>519</v>
      </c>
      <c r="B531" s="13" t="s">
        <v>1864</v>
      </c>
      <c r="C531" s="43" t="s">
        <v>1865</v>
      </c>
      <c r="D531" s="13">
        <v>0.4</v>
      </c>
      <c r="E531" s="330"/>
      <c r="F531" s="331">
        <v>1</v>
      </c>
      <c r="G531" s="331"/>
    </row>
    <row r="532" spans="1:13" ht="30" x14ac:dyDescent="0.25">
      <c r="A532" s="13">
        <v>520</v>
      </c>
      <c r="B532" s="13" t="s">
        <v>1866</v>
      </c>
      <c r="C532" s="43" t="s">
        <v>1867</v>
      </c>
      <c r="D532" s="40">
        <v>0.97399999999999998</v>
      </c>
      <c r="E532" s="330"/>
      <c r="F532" s="331">
        <v>1</v>
      </c>
      <c r="G532" s="331"/>
    </row>
    <row r="533" spans="1:13" ht="30" x14ac:dyDescent="0.25">
      <c r="A533" s="13">
        <v>521</v>
      </c>
      <c r="B533" s="13" t="s">
        <v>1868</v>
      </c>
      <c r="C533" s="43" t="s">
        <v>1869</v>
      </c>
      <c r="D533" s="40">
        <v>6.7530000000000001</v>
      </c>
      <c r="E533" s="330"/>
      <c r="F533" s="331">
        <v>1</v>
      </c>
      <c r="G533" s="331"/>
    </row>
    <row r="534" spans="1:13" x14ac:dyDescent="0.25">
      <c r="A534" s="13">
        <v>522</v>
      </c>
      <c r="B534" s="13" t="s">
        <v>1870</v>
      </c>
      <c r="C534" s="43" t="s">
        <v>1871</v>
      </c>
      <c r="D534" s="40">
        <v>0.4</v>
      </c>
      <c r="E534" s="330"/>
      <c r="F534" s="331">
        <v>1</v>
      </c>
      <c r="G534" s="331"/>
    </row>
    <row r="535" spans="1:13" ht="30" x14ac:dyDescent="0.25">
      <c r="A535" s="13">
        <v>523</v>
      </c>
      <c r="B535" s="13" t="s">
        <v>1872</v>
      </c>
      <c r="C535" s="264" t="s">
        <v>1873</v>
      </c>
      <c r="D535" s="13">
        <v>1.67</v>
      </c>
      <c r="E535" s="330">
        <v>0</v>
      </c>
      <c r="F535" s="331">
        <v>1</v>
      </c>
      <c r="G535" s="331"/>
    </row>
    <row r="536" spans="1:13" ht="30" x14ac:dyDescent="0.25">
      <c r="A536" s="13">
        <v>524</v>
      </c>
      <c r="B536" s="13" t="s">
        <v>1874</v>
      </c>
      <c r="C536" s="264" t="s">
        <v>1875</v>
      </c>
      <c r="D536" s="13">
        <v>3.23</v>
      </c>
      <c r="E536" s="330">
        <v>0</v>
      </c>
      <c r="F536" s="331">
        <v>1</v>
      </c>
      <c r="G536" s="331"/>
    </row>
    <row r="537" spans="1:13" ht="30" x14ac:dyDescent="0.25">
      <c r="A537" s="13">
        <v>525</v>
      </c>
      <c r="B537" s="13" t="s">
        <v>1876</v>
      </c>
      <c r="C537" s="264" t="s">
        <v>1877</v>
      </c>
      <c r="D537" s="13">
        <v>9.91</v>
      </c>
      <c r="E537" s="330">
        <v>0</v>
      </c>
      <c r="F537" s="331">
        <v>1</v>
      </c>
      <c r="G537" s="331"/>
    </row>
    <row r="538" spans="1:13" x14ac:dyDescent="0.25">
      <c r="A538" s="13">
        <v>526</v>
      </c>
      <c r="B538" s="13" t="s">
        <v>1878</v>
      </c>
      <c r="C538" s="356" t="s">
        <v>1879</v>
      </c>
      <c r="D538" s="357">
        <v>2.46</v>
      </c>
      <c r="E538" s="358">
        <v>0.70660000000000001</v>
      </c>
      <c r="F538" s="331">
        <v>1</v>
      </c>
      <c r="G538" s="331"/>
    </row>
    <row r="539" spans="1:13" x14ac:dyDescent="0.25">
      <c r="A539" s="13">
        <v>527</v>
      </c>
      <c r="B539" s="359" t="s">
        <v>1880</v>
      </c>
      <c r="C539" s="360" t="s">
        <v>1881</v>
      </c>
      <c r="D539" s="357">
        <v>1.52</v>
      </c>
      <c r="E539" s="358">
        <v>5.8500000000000003E-2</v>
      </c>
      <c r="F539" s="331">
        <v>1</v>
      </c>
      <c r="G539" s="331"/>
      <c r="H539" s="320" t="s">
        <v>844</v>
      </c>
      <c r="I539" s="105"/>
      <c r="J539" s="105"/>
      <c r="K539" s="105"/>
    </row>
    <row r="540" spans="1:13" ht="30.75" customHeight="1" x14ac:dyDescent="0.25">
      <c r="A540" s="13">
        <v>528</v>
      </c>
      <c r="B540" s="13" t="s">
        <v>1882</v>
      </c>
      <c r="C540" s="356" t="s">
        <v>1883</v>
      </c>
      <c r="D540" s="361">
        <v>1.181</v>
      </c>
      <c r="E540" s="358">
        <v>0.1779</v>
      </c>
      <c r="F540" s="331">
        <v>1</v>
      </c>
      <c r="G540" s="331"/>
      <c r="I540" s="105"/>
      <c r="J540" s="105"/>
      <c r="K540" s="105"/>
      <c r="M540" s="105"/>
    </row>
    <row r="541" spans="1:13" ht="33" customHeight="1" x14ac:dyDescent="0.25">
      <c r="A541" s="13">
        <v>529</v>
      </c>
      <c r="B541" s="13" t="s">
        <v>1884</v>
      </c>
      <c r="C541" s="356" t="s">
        <v>1885</v>
      </c>
      <c r="D541" s="361">
        <v>2.1709999999999998</v>
      </c>
      <c r="E541" s="358">
        <v>9.7600000000000006E-2</v>
      </c>
      <c r="F541" s="331">
        <v>1</v>
      </c>
      <c r="G541" s="331"/>
      <c r="I541" s="105"/>
      <c r="J541" s="105"/>
      <c r="K541" s="105"/>
      <c r="M541" s="105"/>
    </row>
    <row r="542" spans="1:13" ht="28.5" customHeight="1" x14ac:dyDescent="0.25">
      <c r="A542" s="13">
        <v>530</v>
      </c>
      <c r="B542" s="13" t="s">
        <v>1886</v>
      </c>
      <c r="C542" s="356" t="s">
        <v>1887</v>
      </c>
      <c r="D542" s="361">
        <v>3.161</v>
      </c>
      <c r="E542" s="358">
        <v>6.7299999999999999E-2</v>
      </c>
      <c r="F542" s="331">
        <v>1</v>
      </c>
      <c r="G542" s="331"/>
      <c r="I542" s="105"/>
      <c r="J542" s="105"/>
      <c r="K542" s="105"/>
      <c r="M542" s="105"/>
    </row>
    <row r="543" spans="1:13" ht="27.75" customHeight="1" x14ac:dyDescent="0.25">
      <c r="A543" s="13">
        <v>531</v>
      </c>
      <c r="B543" s="13" t="s">
        <v>1888</v>
      </c>
      <c r="C543" s="356" t="s">
        <v>1889</v>
      </c>
      <c r="D543" s="361">
        <v>4.1509999999999998</v>
      </c>
      <c r="E543" s="358">
        <v>5.1299999999999998E-2</v>
      </c>
      <c r="F543" s="331">
        <v>1</v>
      </c>
      <c r="G543" s="331"/>
      <c r="I543" s="105"/>
      <c r="J543" s="105"/>
      <c r="K543" s="105"/>
      <c r="M543" s="105"/>
    </row>
    <row r="544" spans="1:13" x14ac:dyDescent="0.25">
      <c r="A544" s="13">
        <v>532</v>
      </c>
      <c r="B544" s="13" t="s">
        <v>1890</v>
      </c>
      <c r="C544" s="356" t="s">
        <v>1891</v>
      </c>
      <c r="D544" s="361">
        <v>3.24</v>
      </c>
      <c r="E544" s="358">
        <v>4.58E-2</v>
      </c>
      <c r="F544" s="331">
        <v>1</v>
      </c>
      <c r="G544" s="331"/>
      <c r="H544" s="320" t="s">
        <v>844</v>
      </c>
      <c r="I544" s="105"/>
      <c r="J544" s="105"/>
      <c r="K544" s="105"/>
      <c r="M544" s="105"/>
    </row>
    <row r="545" spans="1:13" ht="30.75" customHeight="1" x14ac:dyDescent="0.25">
      <c r="A545" s="13">
        <v>533</v>
      </c>
      <c r="B545" s="13" t="s">
        <v>1892</v>
      </c>
      <c r="C545" s="356" t="s">
        <v>1893</v>
      </c>
      <c r="D545" s="361">
        <v>1.181</v>
      </c>
      <c r="E545" s="358">
        <v>0.1779</v>
      </c>
      <c r="F545" s="331">
        <v>1</v>
      </c>
      <c r="G545" s="331"/>
      <c r="I545" s="105"/>
      <c r="J545" s="105"/>
      <c r="K545" s="105"/>
      <c r="M545" s="105"/>
    </row>
    <row r="546" spans="1:13" ht="33" customHeight="1" x14ac:dyDescent="0.25">
      <c r="A546" s="13">
        <v>534</v>
      </c>
      <c r="B546" s="13" t="s">
        <v>1894</v>
      </c>
      <c r="C546" s="356" t="s">
        <v>1895</v>
      </c>
      <c r="D546" s="361">
        <v>2.1709999999999998</v>
      </c>
      <c r="E546" s="358">
        <v>9.7600000000000006E-2</v>
      </c>
      <c r="F546" s="331">
        <v>1</v>
      </c>
      <c r="G546" s="331"/>
      <c r="I546" s="105"/>
      <c r="J546" s="105"/>
      <c r="K546" s="105"/>
      <c r="M546" s="105"/>
    </row>
    <row r="547" spans="1:13" ht="33" customHeight="1" x14ac:dyDescent="0.25">
      <c r="A547" s="13">
        <v>535</v>
      </c>
      <c r="B547" s="13" t="s">
        <v>1896</v>
      </c>
      <c r="C547" s="356" t="s">
        <v>1897</v>
      </c>
      <c r="D547" s="361">
        <v>3.161</v>
      </c>
      <c r="E547" s="358">
        <v>6.7299999999999999E-2</v>
      </c>
      <c r="F547" s="331">
        <v>1</v>
      </c>
      <c r="G547" s="331"/>
      <c r="I547" s="105"/>
      <c r="J547" s="105"/>
      <c r="K547" s="105"/>
      <c r="M547" s="105"/>
    </row>
    <row r="548" spans="1:13" ht="32.25" customHeight="1" x14ac:dyDescent="0.25">
      <c r="A548" s="13">
        <v>536</v>
      </c>
      <c r="B548" s="13" t="s">
        <v>1898</v>
      </c>
      <c r="C548" s="356" t="s">
        <v>1899</v>
      </c>
      <c r="D548" s="361">
        <v>4.1509999999999998</v>
      </c>
      <c r="E548" s="358">
        <v>5.1299999999999998E-2</v>
      </c>
      <c r="F548" s="331">
        <v>1</v>
      </c>
      <c r="G548" s="331"/>
      <c r="I548" s="105"/>
      <c r="J548" s="105"/>
      <c r="K548" s="105"/>
      <c r="M548" s="105"/>
    </row>
    <row r="549" spans="1:13" ht="30" x14ac:dyDescent="0.25">
      <c r="A549" s="13">
        <v>537</v>
      </c>
      <c r="B549" s="13" t="s">
        <v>1900</v>
      </c>
      <c r="C549" s="356" t="s">
        <v>1901</v>
      </c>
      <c r="D549" s="357">
        <v>3.25</v>
      </c>
      <c r="E549" s="358">
        <v>0.34499999999999997</v>
      </c>
      <c r="F549" s="331">
        <v>1</v>
      </c>
      <c r="G549" s="331"/>
      <c r="H549" s="320" t="s">
        <v>844</v>
      </c>
    </row>
    <row r="550" spans="1:13" ht="30" x14ac:dyDescent="0.25">
      <c r="A550" s="13">
        <v>538</v>
      </c>
      <c r="B550" s="13" t="s">
        <v>1902</v>
      </c>
      <c r="C550" s="356" t="s">
        <v>1903</v>
      </c>
      <c r="D550" s="357">
        <v>1.196</v>
      </c>
      <c r="E550" s="358">
        <v>0.79142761396356931</v>
      </c>
      <c r="F550" s="331">
        <v>1</v>
      </c>
      <c r="G550" s="331"/>
    </row>
    <row r="551" spans="1:13" ht="33" x14ac:dyDescent="0.25">
      <c r="A551" s="13">
        <v>539</v>
      </c>
      <c r="B551" s="13" t="s">
        <v>1904</v>
      </c>
      <c r="C551" s="356" t="s">
        <v>1905</v>
      </c>
      <c r="D551" s="357">
        <v>1.288</v>
      </c>
      <c r="E551" s="358">
        <v>0.73714268903022617</v>
      </c>
      <c r="F551" s="331">
        <v>1</v>
      </c>
      <c r="G551" s="331"/>
    </row>
    <row r="552" spans="1:13" ht="33" x14ac:dyDescent="0.25">
      <c r="A552" s="13">
        <v>540</v>
      </c>
      <c r="B552" s="13" t="s">
        <v>1906</v>
      </c>
      <c r="C552" s="356" t="s">
        <v>1907</v>
      </c>
      <c r="D552" s="357">
        <v>1.649</v>
      </c>
      <c r="E552" s="358">
        <v>0.5807124693441359</v>
      </c>
      <c r="F552" s="331">
        <v>1</v>
      </c>
      <c r="G552" s="331"/>
    </row>
    <row r="553" spans="1:13" ht="33" x14ac:dyDescent="0.25">
      <c r="A553" s="13">
        <v>541</v>
      </c>
      <c r="B553" s="13" t="s">
        <v>1908</v>
      </c>
      <c r="C553" s="356" t="s">
        <v>1909</v>
      </c>
      <c r="D553" s="357">
        <v>1.6659999999999999</v>
      </c>
      <c r="E553" s="358">
        <v>0.57489610779831679</v>
      </c>
      <c r="F553" s="331">
        <v>1</v>
      </c>
      <c r="G553" s="331"/>
    </row>
    <row r="554" spans="1:13" ht="33" x14ac:dyDescent="0.25">
      <c r="A554" s="13">
        <v>542</v>
      </c>
      <c r="B554" s="13" t="s">
        <v>1910</v>
      </c>
      <c r="C554" s="356" t="s">
        <v>1911</v>
      </c>
      <c r="D554" s="357">
        <v>1.825</v>
      </c>
      <c r="E554" s="358">
        <v>0.52615775040767809</v>
      </c>
      <c r="F554" s="331">
        <v>1</v>
      </c>
      <c r="G554" s="331"/>
    </row>
    <row r="555" spans="1:13" ht="33" x14ac:dyDescent="0.25">
      <c r="A555" s="13">
        <v>543</v>
      </c>
      <c r="B555" s="13" t="s">
        <v>1912</v>
      </c>
      <c r="C555" s="356" t="s">
        <v>1913</v>
      </c>
      <c r="D555" s="357">
        <v>1.8680000000000001</v>
      </c>
      <c r="E555" s="358">
        <v>0.51446695349612581</v>
      </c>
      <c r="F555" s="331">
        <v>1</v>
      </c>
      <c r="G555" s="331"/>
    </row>
    <row r="556" spans="1:13" ht="33" x14ac:dyDescent="0.25">
      <c r="A556" s="13">
        <v>544</v>
      </c>
      <c r="B556" s="13" t="s">
        <v>1914</v>
      </c>
      <c r="C556" s="356" t="s">
        <v>1915</v>
      </c>
      <c r="D556" s="357">
        <v>1.9910000000000001</v>
      </c>
      <c r="E556" s="358">
        <v>0.48359241818311199</v>
      </c>
      <c r="F556" s="331">
        <v>1</v>
      </c>
      <c r="G556" s="331"/>
    </row>
    <row r="557" spans="1:13" ht="33" x14ac:dyDescent="0.25">
      <c r="A557" s="13">
        <v>545</v>
      </c>
      <c r="B557" s="13" t="s">
        <v>1916</v>
      </c>
      <c r="C557" s="356" t="s">
        <v>1917</v>
      </c>
      <c r="D557" s="357">
        <v>2.0019999999999998</v>
      </c>
      <c r="E557" s="358">
        <v>0.48086090548798827</v>
      </c>
      <c r="F557" s="331">
        <v>1</v>
      </c>
      <c r="G557" s="331"/>
    </row>
    <row r="558" spans="1:13" ht="33" x14ac:dyDescent="0.25">
      <c r="A558" s="13">
        <v>546</v>
      </c>
      <c r="B558" s="13" t="s">
        <v>1918</v>
      </c>
      <c r="C558" s="356" t="s">
        <v>1919</v>
      </c>
      <c r="D558" s="357">
        <v>2.085</v>
      </c>
      <c r="E558" s="358">
        <v>0.46228129291517733</v>
      </c>
      <c r="F558" s="331">
        <v>1</v>
      </c>
      <c r="G558" s="331"/>
    </row>
    <row r="559" spans="1:13" ht="33" x14ac:dyDescent="0.25">
      <c r="A559" s="13">
        <v>547</v>
      </c>
      <c r="B559" s="13" t="s">
        <v>1920</v>
      </c>
      <c r="C559" s="356" t="s">
        <v>1921</v>
      </c>
      <c r="D559" s="357">
        <v>2.2909999999999999</v>
      </c>
      <c r="E559" s="358">
        <v>0.42159047319255344</v>
      </c>
      <c r="F559" s="331">
        <v>1</v>
      </c>
      <c r="G559" s="331"/>
    </row>
    <row r="560" spans="1:13" ht="33" x14ac:dyDescent="0.25">
      <c r="A560" s="13">
        <v>548</v>
      </c>
      <c r="B560" s="13" t="s">
        <v>1922</v>
      </c>
      <c r="C560" s="356" t="s">
        <v>1923</v>
      </c>
      <c r="D560" s="357">
        <v>2.3969999999999998</v>
      </c>
      <c r="E560" s="358">
        <v>0.40340645404465464</v>
      </c>
      <c r="F560" s="331">
        <v>1</v>
      </c>
      <c r="G560" s="331"/>
    </row>
    <row r="561" spans="1:7" ht="33" x14ac:dyDescent="0.25">
      <c r="A561" s="13">
        <v>549</v>
      </c>
      <c r="B561" s="13" t="s">
        <v>1924</v>
      </c>
      <c r="C561" s="356" t="s">
        <v>1925</v>
      </c>
      <c r="D561" s="357">
        <v>2.4660000000000002</v>
      </c>
      <c r="E561" s="358">
        <v>0.39235098635845267</v>
      </c>
      <c r="F561" s="331">
        <v>1</v>
      </c>
      <c r="G561" s="331"/>
    </row>
    <row r="562" spans="1:7" ht="33" x14ac:dyDescent="0.25">
      <c r="A562" s="13">
        <v>550</v>
      </c>
      <c r="B562" s="13" t="s">
        <v>1926</v>
      </c>
      <c r="C562" s="356" t="s">
        <v>1927</v>
      </c>
      <c r="D562" s="357">
        <v>2.6030000000000002</v>
      </c>
      <c r="E562" s="358">
        <v>0.37206150378751268</v>
      </c>
      <c r="F562" s="331">
        <v>1</v>
      </c>
      <c r="G562" s="331"/>
    </row>
    <row r="563" spans="1:7" ht="33" x14ac:dyDescent="0.25">
      <c r="A563" s="13">
        <v>551</v>
      </c>
      <c r="B563" s="13" t="s">
        <v>1928</v>
      </c>
      <c r="C563" s="356" t="s">
        <v>1929</v>
      </c>
      <c r="D563" s="357">
        <v>2.6139999999999999</v>
      </c>
      <c r="E563" s="358">
        <v>0.37054165520826937</v>
      </c>
      <c r="F563" s="331">
        <v>1</v>
      </c>
      <c r="G563" s="331"/>
    </row>
    <row r="564" spans="1:7" ht="33" x14ac:dyDescent="0.25">
      <c r="A564" s="13">
        <v>552</v>
      </c>
      <c r="B564" s="13" t="s">
        <v>1930</v>
      </c>
      <c r="C564" s="356" t="s">
        <v>1931</v>
      </c>
      <c r="D564" s="357">
        <v>2.7149999999999999</v>
      </c>
      <c r="E564" s="358">
        <v>0.35699733167048109</v>
      </c>
      <c r="F564" s="331">
        <v>1</v>
      </c>
      <c r="G564" s="331"/>
    </row>
    <row r="565" spans="1:7" ht="33" x14ac:dyDescent="0.25">
      <c r="A565" s="13">
        <v>553</v>
      </c>
      <c r="B565" s="13" t="s">
        <v>1932</v>
      </c>
      <c r="C565" s="356" t="s">
        <v>1933</v>
      </c>
      <c r="D565" s="357">
        <v>2.8069999999999999</v>
      </c>
      <c r="E565" s="358">
        <v>0.34561589657150765</v>
      </c>
      <c r="F565" s="331">
        <v>1</v>
      </c>
      <c r="G565" s="331"/>
    </row>
    <row r="566" spans="1:7" ht="33" x14ac:dyDescent="0.25">
      <c r="A566" s="13">
        <v>554</v>
      </c>
      <c r="B566" s="13" t="s">
        <v>1934</v>
      </c>
      <c r="C566" s="356" t="s">
        <v>1935</v>
      </c>
      <c r="D566" s="357">
        <v>2.827</v>
      </c>
      <c r="E566" s="358">
        <v>0.3431445795239535</v>
      </c>
      <c r="F566" s="331">
        <v>1</v>
      </c>
      <c r="G566" s="331"/>
    </row>
    <row r="567" spans="1:7" ht="33" x14ac:dyDescent="0.25">
      <c r="A567" s="13">
        <v>555</v>
      </c>
      <c r="B567" s="13" t="s">
        <v>1936</v>
      </c>
      <c r="C567" s="356" t="s">
        <v>1937</v>
      </c>
      <c r="D567" s="357">
        <v>3.2349999999999999</v>
      </c>
      <c r="E567" s="358">
        <v>0.30062799573503352</v>
      </c>
      <c r="F567" s="331">
        <v>1</v>
      </c>
      <c r="G567" s="331"/>
    </row>
    <row r="568" spans="1:7" ht="33" x14ac:dyDescent="0.25">
      <c r="A568" s="13">
        <v>556</v>
      </c>
      <c r="B568" s="13" t="s">
        <v>1938</v>
      </c>
      <c r="C568" s="356" t="s">
        <v>1939</v>
      </c>
      <c r="D568" s="357">
        <v>3.552</v>
      </c>
      <c r="E568" s="358">
        <v>0.27416689985463522</v>
      </c>
      <c r="F568" s="331">
        <v>1</v>
      </c>
      <c r="G568" s="331"/>
    </row>
    <row r="569" spans="1:7" ht="33" x14ac:dyDescent="0.25">
      <c r="A569" s="13">
        <v>557</v>
      </c>
      <c r="B569" s="13" t="s">
        <v>1940</v>
      </c>
      <c r="C569" s="356" t="s">
        <v>1941</v>
      </c>
      <c r="D569" s="357">
        <v>3.552</v>
      </c>
      <c r="E569" s="358">
        <v>0.27416689985463522</v>
      </c>
      <c r="F569" s="331">
        <v>1</v>
      </c>
      <c r="G569" s="331"/>
    </row>
    <row r="570" spans="1:7" ht="33" x14ac:dyDescent="0.25">
      <c r="A570" s="13">
        <v>558</v>
      </c>
      <c r="B570" s="13" t="s">
        <v>1942</v>
      </c>
      <c r="C570" s="356" t="s">
        <v>1943</v>
      </c>
      <c r="D570" s="357">
        <v>3.6480000000000001</v>
      </c>
      <c r="E570" s="358">
        <v>0.26709828218363524</v>
      </c>
      <c r="F570" s="331">
        <v>1</v>
      </c>
      <c r="G570" s="331"/>
    </row>
    <row r="571" spans="1:7" ht="33" x14ac:dyDescent="0.25">
      <c r="A571" s="13">
        <v>559</v>
      </c>
      <c r="B571" s="13" t="s">
        <v>1944</v>
      </c>
      <c r="C571" s="356" t="s">
        <v>1945</v>
      </c>
      <c r="D571" s="357">
        <v>3.859</v>
      </c>
      <c r="E571" s="358">
        <v>0.25266697029222329</v>
      </c>
      <c r="F571" s="331">
        <v>1</v>
      </c>
      <c r="G571" s="331"/>
    </row>
    <row r="572" spans="1:7" ht="33" x14ac:dyDescent="0.25">
      <c r="A572" s="13">
        <v>560</v>
      </c>
      <c r="B572" s="13" t="s">
        <v>1946</v>
      </c>
      <c r="C572" s="356" t="s">
        <v>1947</v>
      </c>
      <c r="D572" s="357">
        <v>4.2069999999999999</v>
      </c>
      <c r="E572" s="358">
        <v>0.23205804694727958</v>
      </c>
      <c r="F572" s="331">
        <v>1</v>
      </c>
      <c r="G572" s="331"/>
    </row>
    <row r="573" spans="1:7" ht="33" x14ac:dyDescent="0.25">
      <c r="A573" s="13">
        <v>561</v>
      </c>
      <c r="B573" s="13" t="s">
        <v>1948</v>
      </c>
      <c r="C573" s="356" t="s">
        <v>1949</v>
      </c>
      <c r="D573" s="357">
        <v>4.2939999999999996</v>
      </c>
      <c r="E573" s="358">
        <v>0.2274017353021873</v>
      </c>
      <c r="F573" s="331">
        <v>1</v>
      </c>
      <c r="G573" s="331"/>
    </row>
    <row r="574" spans="1:7" ht="33" x14ac:dyDescent="0.25">
      <c r="A574" s="13">
        <v>562</v>
      </c>
      <c r="B574" s="13" t="s">
        <v>1950</v>
      </c>
      <c r="C574" s="356" t="s">
        <v>1951</v>
      </c>
      <c r="D574" s="357">
        <v>4.72</v>
      </c>
      <c r="E574" s="358">
        <v>0.20710592806303008</v>
      </c>
      <c r="F574" s="331">
        <v>1</v>
      </c>
      <c r="G574" s="331"/>
    </row>
    <row r="575" spans="1:7" ht="33" x14ac:dyDescent="0.25">
      <c r="A575" s="13">
        <v>563</v>
      </c>
      <c r="B575" s="13" t="s">
        <v>1952</v>
      </c>
      <c r="C575" s="356" t="s">
        <v>1953</v>
      </c>
      <c r="D575" s="357">
        <v>4.8079999999999998</v>
      </c>
      <c r="E575" s="358">
        <v>0.20335150996565274</v>
      </c>
      <c r="F575" s="331">
        <v>1</v>
      </c>
      <c r="G575" s="331"/>
    </row>
    <row r="576" spans="1:7" ht="33" x14ac:dyDescent="0.25">
      <c r="A576" s="13">
        <v>564</v>
      </c>
      <c r="B576" s="13" t="s">
        <v>1954</v>
      </c>
      <c r="C576" s="356" t="s">
        <v>1955</v>
      </c>
      <c r="D576" s="357">
        <v>5.9210000000000003</v>
      </c>
      <c r="E576" s="358">
        <v>0.16548371796465167</v>
      </c>
      <c r="F576" s="331">
        <v>1</v>
      </c>
      <c r="G576" s="331"/>
    </row>
    <row r="577" spans="1:8" ht="33" x14ac:dyDescent="0.25">
      <c r="A577" s="13">
        <v>565</v>
      </c>
      <c r="B577" s="13" t="s">
        <v>1956</v>
      </c>
      <c r="C577" s="356" t="s">
        <v>1957</v>
      </c>
      <c r="D577" s="357">
        <v>6.8869999999999996</v>
      </c>
      <c r="E577" s="358">
        <v>0.14247113080880697</v>
      </c>
      <c r="F577" s="331">
        <v>1</v>
      </c>
      <c r="G577" s="331"/>
    </row>
    <row r="578" spans="1:8" ht="33" x14ac:dyDescent="0.25">
      <c r="A578" s="13">
        <v>566</v>
      </c>
      <c r="B578" s="13" t="s">
        <v>1958</v>
      </c>
      <c r="C578" s="356" t="s">
        <v>1959</v>
      </c>
      <c r="D578" s="357">
        <v>7.0010000000000003</v>
      </c>
      <c r="E578" s="358">
        <v>0.14015987798721377</v>
      </c>
      <c r="F578" s="331">
        <v>1</v>
      </c>
      <c r="G578" s="331"/>
    </row>
    <row r="579" spans="1:8" ht="33" x14ac:dyDescent="0.25">
      <c r="A579" s="13">
        <v>567</v>
      </c>
      <c r="B579" s="13" t="s">
        <v>1960</v>
      </c>
      <c r="C579" s="356" t="s">
        <v>1961</v>
      </c>
      <c r="D579" s="357">
        <v>7.1029999999999998</v>
      </c>
      <c r="E579" s="358">
        <v>0.13817520948669268</v>
      </c>
      <c r="F579" s="331">
        <v>1</v>
      </c>
      <c r="G579" s="331"/>
    </row>
    <row r="580" spans="1:8" ht="30" x14ac:dyDescent="0.25">
      <c r="A580" s="13">
        <v>568</v>
      </c>
      <c r="B580" s="13" t="s">
        <v>1962</v>
      </c>
      <c r="C580" s="356" t="s">
        <v>1963</v>
      </c>
      <c r="D580" s="357">
        <v>0.43</v>
      </c>
      <c r="E580" s="358">
        <v>0.54579999999999995</v>
      </c>
      <c r="F580" s="331">
        <v>1</v>
      </c>
      <c r="G580" s="331"/>
      <c r="H580" s="320" t="s">
        <v>844</v>
      </c>
    </row>
    <row r="581" spans="1:8" ht="30" x14ac:dyDescent="0.25">
      <c r="A581" s="13">
        <v>569</v>
      </c>
      <c r="B581" s="13" t="s">
        <v>1964</v>
      </c>
      <c r="C581" s="356" t="s">
        <v>1965</v>
      </c>
      <c r="D581" s="357">
        <v>0.28599999999999998</v>
      </c>
      <c r="E581" s="358">
        <v>0.71974300650568845</v>
      </c>
      <c r="F581" s="331">
        <v>1</v>
      </c>
      <c r="G581" s="331"/>
    </row>
    <row r="582" spans="1:8" ht="30" x14ac:dyDescent="0.25">
      <c r="A582" s="13">
        <v>570</v>
      </c>
      <c r="B582" s="13" t="s">
        <v>1966</v>
      </c>
      <c r="C582" s="356" t="s">
        <v>1967</v>
      </c>
      <c r="D582" s="357">
        <v>0.35799999999999998</v>
      </c>
      <c r="E582" s="358">
        <v>0.57897638326383849</v>
      </c>
      <c r="F582" s="331">
        <v>1</v>
      </c>
      <c r="G582" s="331"/>
    </row>
    <row r="583" spans="1:8" ht="30" x14ac:dyDescent="0.25">
      <c r="A583" s="13">
        <v>571</v>
      </c>
      <c r="B583" s="13" t="s">
        <v>1968</v>
      </c>
      <c r="C583" s="356" t="s">
        <v>1969</v>
      </c>
      <c r="D583" s="357">
        <v>0.36</v>
      </c>
      <c r="E583" s="358">
        <v>0.57669357783218722</v>
      </c>
      <c r="F583" s="331">
        <v>1</v>
      </c>
      <c r="G583" s="331"/>
    </row>
    <row r="584" spans="1:8" ht="30" x14ac:dyDescent="0.25">
      <c r="A584" s="13">
        <v>572</v>
      </c>
      <c r="B584" s="13" t="s">
        <v>1970</v>
      </c>
      <c r="C584" s="356" t="s">
        <v>1971</v>
      </c>
      <c r="D584" s="357">
        <v>0.36899999999999999</v>
      </c>
      <c r="E584" s="358">
        <v>0.56218635021179153</v>
      </c>
      <c r="F584" s="331">
        <v>1</v>
      </c>
      <c r="G584" s="331"/>
    </row>
    <row r="585" spans="1:8" ht="38.25" customHeight="1" x14ac:dyDescent="0.25">
      <c r="A585" s="13">
        <v>573</v>
      </c>
      <c r="B585" s="13" t="s">
        <v>1972</v>
      </c>
      <c r="C585" s="356" t="s">
        <v>1973</v>
      </c>
      <c r="D585" s="357">
        <v>0.379</v>
      </c>
      <c r="E585" s="358">
        <v>0.54850834070924692</v>
      </c>
      <c r="F585" s="331">
        <v>1</v>
      </c>
      <c r="G585" s="331"/>
    </row>
    <row r="586" spans="1:8" ht="38.25" customHeight="1" x14ac:dyDescent="0.25">
      <c r="A586" s="13">
        <v>574</v>
      </c>
      <c r="B586" s="13" t="s">
        <v>1974</v>
      </c>
      <c r="C586" s="356" t="s">
        <v>1975</v>
      </c>
      <c r="D586" s="357">
        <v>0.45300000000000001</v>
      </c>
      <c r="E586" s="358">
        <v>0.46122175930931641</v>
      </c>
      <c r="F586" s="331">
        <v>1</v>
      </c>
      <c r="G586" s="331"/>
    </row>
    <row r="587" spans="1:8" ht="34.5" customHeight="1" x14ac:dyDescent="0.25">
      <c r="A587" s="13">
        <v>575</v>
      </c>
      <c r="B587" s="13" t="s">
        <v>1976</v>
      </c>
      <c r="C587" s="356" t="s">
        <v>1977</v>
      </c>
      <c r="D587" s="357">
        <v>0.45700000000000002</v>
      </c>
      <c r="E587" s="358">
        <v>0.45730604135959674</v>
      </c>
      <c r="F587" s="331">
        <v>1</v>
      </c>
      <c r="G587" s="331"/>
    </row>
    <row r="588" spans="1:8" ht="30" x14ac:dyDescent="0.25">
      <c r="A588" s="13">
        <v>576</v>
      </c>
      <c r="B588" s="13" t="s">
        <v>1978</v>
      </c>
      <c r="C588" s="356" t="s">
        <v>1979</v>
      </c>
      <c r="D588" s="357">
        <v>0.56000000000000005</v>
      </c>
      <c r="E588" s="358">
        <v>0.41920000000000002</v>
      </c>
      <c r="F588" s="331">
        <v>1</v>
      </c>
      <c r="G588" s="331"/>
      <c r="H588" s="320" t="s">
        <v>844</v>
      </c>
    </row>
    <row r="589" spans="1:8" ht="30" x14ac:dyDescent="0.25">
      <c r="A589" s="13">
        <v>577</v>
      </c>
      <c r="B589" s="13" t="s">
        <v>1980</v>
      </c>
      <c r="C589" s="356" t="s">
        <v>1981</v>
      </c>
      <c r="D589" s="357">
        <v>0.45300000000000001</v>
      </c>
      <c r="E589" s="358">
        <v>0.46122175930931641</v>
      </c>
      <c r="F589" s="331">
        <v>1</v>
      </c>
      <c r="G589" s="331"/>
    </row>
    <row r="590" spans="1:8" ht="30" x14ac:dyDescent="0.25">
      <c r="A590" s="13">
        <v>578</v>
      </c>
      <c r="B590" s="13" t="s">
        <v>1982</v>
      </c>
      <c r="C590" s="356" t="s">
        <v>1983</v>
      </c>
      <c r="D590" s="357">
        <v>0.51400000000000001</v>
      </c>
      <c r="E590" s="358">
        <v>0.40769941708156593</v>
      </c>
      <c r="F590" s="331">
        <v>1</v>
      </c>
      <c r="G590" s="331"/>
    </row>
    <row r="591" spans="1:8" ht="30" x14ac:dyDescent="0.25">
      <c r="A591" s="13">
        <v>579</v>
      </c>
      <c r="B591" s="13" t="s">
        <v>1984</v>
      </c>
      <c r="C591" s="356" t="s">
        <v>1985</v>
      </c>
      <c r="D591" s="357">
        <v>0.53</v>
      </c>
      <c r="E591" s="358">
        <v>0.39525525708019504</v>
      </c>
      <c r="F591" s="331">
        <v>1</v>
      </c>
      <c r="G591" s="331"/>
    </row>
    <row r="592" spans="1:8" ht="30" x14ac:dyDescent="0.25">
      <c r="A592" s="13">
        <v>580</v>
      </c>
      <c r="B592" s="13" t="s">
        <v>1986</v>
      </c>
      <c r="C592" s="356" t="s">
        <v>1987</v>
      </c>
      <c r="D592" s="357">
        <v>0.53200000000000003</v>
      </c>
      <c r="E592" s="358">
        <v>0.3936076026095659</v>
      </c>
      <c r="F592" s="331">
        <v>1</v>
      </c>
      <c r="G592" s="331"/>
    </row>
    <row r="593" spans="1:8" ht="30" x14ac:dyDescent="0.25">
      <c r="A593" s="13">
        <v>581</v>
      </c>
      <c r="B593" s="13" t="s">
        <v>1988</v>
      </c>
      <c r="C593" s="356" t="s">
        <v>1989</v>
      </c>
      <c r="D593" s="357">
        <v>0.53600000000000003</v>
      </c>
      <c r="E593" s="358">
        <v>0.39100084374258259</v>
      </c>
      <c r="F593" s="331">
        <v>1</v>
      </c>
      <c r="G593" s="331"/>
    </row>
    <row r="594" spans="1:8" ht="30" x14ac:dyDescent="0.25">
      <c r="A594" s="13">
        <v>582</v>
      </c>
      <c r="B594" s="13" t="s">
        <v>1990</v>
      </c>
      <c r="C594" s="356" t="s">
        <v>1991</v>
      </c>
      <c r="D594" s="357">
        <v>0.72499999999999998</v>
      </c>
      <c r="E594" s="358">
        <v>0.290838584585555</v>
      </c>
      <c r="F594" s="331">
        <v>1</v>
      </c>
      <c r="G594" s="331"/>
    </row>
    <row r="595" spans="1:8" ht="30" x14ac:dyDescent="0.25">
      <c r="A595" s="13">
        <v>583</v>
      </c>
      <c r="B595" s="13" t="s">
        <v>1992</v>
      </c>
      <c r="C595" s="356" t="s">
        <v>1993</v>
      </c>
      <c r="D595" s="357">
        <v>0.93400000000000005</v>
      </c>
      <c r="E595" s="358">
        <v>0.22656390835429488</v>
      </c>
      <c r="F595" s="331">
        <v>1</v>
      </c>
      <c r="G595" s="331"/>
    </row>
    <row r="596" spans="1:8" ht="30" x14ac:dyDescent="0.25">
      <c r="A596" s="13">
        <v>584</v>
      </c>
      <c r="B596" s="13" t="s">
        <v>1994</v>
      </c>
      <c r="C596" s="356" t="s">
        <v>1995</v>
      </c>
      <c r="D596" s="357">
        <v>0.69</v>
      </c>
      <c r="E596" s="358">
        <v>0.34060000000000001</v>
      </c>
      <c r="F596" s="331">
        <v>1</v>
      </c>
      <c r="G596" s="331"/>
      <c r="H596" s="320" t="s">
        <v>844</v>
      </c>
    </row>
    <row r="597" spans="1:8" ht="30" x14ac:dyDescent="0.25">
      <c r="A597" s="13">
        <v>585</v>
      </c>
      <c r="B597" s="13" t="s">
        <v>1996</v>
      </c>
      <c r="C597" s="356" t="s">
        <v>1997</v>
      </c>
      <c r="D597" s="357">
        <v>0.55500000000000005</v>
      </c>
      <c r="E597" s="358">
        <v>0.3778928643498139</v>
      </c>
      <c r="F597" s="331">
        <v>1</v>
      </c>
      <c r="G597" s="331"/>
    </row>
    <row r="598" spans="1:8" ht="30" x14ac:dyDescent="0.25">
      <c r="A598" s="13">
        <v>586</v>
      </c>
      <c r="B598" s="13" t="s">
        <v>1998</v>
      </c>
      <c r="C598" s="356" t="s">
        <v>1999</v>
      </c>
      <c r="D598" s="357">
        <v>0.61299999999999999</v>
      </c>
      <c r="E598" s="358">
        <v>0.34264834274702544</v>
      </c>
      <c r="F598" s="331">
        <v>1</v>
      </c>
      <c r="G598" s="331"/>
    </row>
    <row r="599" spans="1:8" ht="30" x14ac:dyDescent="0.25">
      <c r="A599" s="13">
        <v>587</v>
      </c>
      <c r="B599" s="13" t="s">
        <v>2000</v>
      </c>
      <c r="C599" s="356" t="s">
        <v>2001</v>
      </c>
      <c r="D599" s="357">
        <v>0.61899999999999999</v>
      </c>
      <c r="E599" s="358">
        <v>0.33933687595645529</v>
      </c>
      <c r="F599" s="331">
        <v>1</v>
      </c>
      <c r="G599" s="331"/>
    </row>
    <row r="600" spans="1:8" ht="30" x14ac:dyDescent="0.25">
      <c r="A600" s="13">
        <v>588</v>
      </c>
      <c r="B600" s="13" t="s">
        <v>2002</v>
      </c>
      <c r="C600" s="356" t="s">
        <v>2003</v>
      </c>
      <c r="D600" s="357">
        <v>0.68600000000000005</v>
      </c>
      <c r="E600" s="358">
        <v>0.30707420668274338</v>
      </c>
      <c r="F600" s="331">
        <v>1</v>
      </c>
      <c r="G600" s="331"/>
    </row>
    <row r="601" spans="1:8" ht="30" x14ac:dyDescent="0.25">
      <c r="A601" s="13">
        <v>589</v>
      </c>
      <c r="B601" s="13" t="s">
        <v>2004</v>
      </c>
      <c r="C601" s="356" t="s">
        <v>2005</v>
      </c>
      <c r="D601" s="357">
        <v>0.70299999999999996</v>
      </c>
      <c r="E601" s="358">
        <v>0.29973244169497493</v>
      </c>
      <c r="F601" s="331">
        <v>1</v>
      </c>
      <c r="G601" s="331"/>
    </row>
    <row r="602" spans="1:8" ht="30" x14ac:dyDescent="0.25">
      <c r="A602" s="13">
        <v>590</v>
      </c>
      <c r="B602" s="13" t="s">
        <v>2006</v>
      </c>
      <c r="C602" s="356" t="s">
        <v>2007</v>
      </c>
      <c r="D602" s="357">
        <v>0.72299999999999998</v>
      </c>
      <c r="E602" s="358">
        <v>0.29140766292875625</v>
      </c>
      <c r="F602" s="331">
        <v>1</v>
      </c>
      <c r="G602" s="331"/>
    </row>
    <row r="603" spans="1:8" ht="30" x14ac:dyDescent="0.25">
      <c r="A603" s="13">
        <v>591</v>
      </c>
      <c r="B603" s="13" t="s">
        <v>2008</v>
      </c>
      <c r="C603" s="356" t="s">
        <v>2009</v>
      </c>
      <c r="D603" s="357">
        <v>0.75800000000000001</v>
      </c>
      <c r="E603" s="358">
        <v>0.27837134990931878</v>
      </c>
      <c r="F603" s="331">
        <v>1</v>
      </c>
      <c r="G603" s="331"/>
    </row>
    <row r="604" spans="1:8" ht="30" x14ac:dyDescent="0.25">
      <c r="A604" s="13">
        <v>592</v>
      </c>
      <c r="B604" s="13" t="s">
        <v>2010</v>
      </c>
      <c r="C604" s="356" t="s">
        <v>2011</v>
      </c>
      <c r="D604" s="357">
        <v>0.78600000000000003</v>
      </c>
      <c r="E604" s="358">
        <v>0.26840639340450334</v>
      </c>
      <c r="F604" s="331">
        <v>1</v>
      </c>
      <c r="G604" s="331"/>
    </row>
    <row r="605" spans="1:8" ht="30" x14ac:dyDescent="0.25">
      <c r="A605" s="13">
        <v>593</v>
      </c>
      <c r="B605" s="13" t="s">
        <v>2012</v>
      </c>
      <c r="C605" s="356" t="s">
        <v>2013</v>
      </c>
      <c r="D605" s="357">
        <v>0.96</v>
      </c>
      <c r="E605" s="358">
        <v>0.2429</v>
      </c>
      <c r="F605" s="331">
        <v>1</v>
      </c>
      <c r="G605" s="331"/>
      <c r="H605" s="320" t="s">
        <v>844</v>
      </c>
    </row>
    <row r="606" spans="1:8" ht="30" x14ac:dyDescent="0.25">
      <c r="A606" s="13">
        <v>594</v>
      </c>
      <c r="B606" s="13" t="s">
        <v>2014</v>
      </c>
      <c r="C606" s="356" t="s">
        <v>2015</v>
      </c>
      <c r="D606" s="357">
        <v>0.72499999999999998</v>
      </c>
      <c r="E606" s="358">
        <v>0.290838584585555</v>
      </c>
      <c r="F606" s="331">
        <v>1</v>
      </c>
      <c r="G606" s="331"/>
    </row>
    <row r="607" spans="1:8" ht="30" x14ac:dyDescent="0.25">
      <c r="A607" s="13">
        <v>595</v>
      </c>
      <c r="B607" s="13" t="s">
        <v>2016</v>
      </c>
      <c r="C607" s="356" t="s">
        <v>2017</v>
      </c>
      <c r="D607" s="357">
        <v>0.82499999999999996</v>
      </c>
      <c r="E607" s="358">
        <v>0.25604425537188313</v>
      </c>
      <c r="F607" s="331">
        <v>1</v>
      </c>
      <c r="G607" s="331"/>
    </row>
    <row r="608" spans="1:8" ht="30" x14ac:dyDescent="0.25">
      <c r="A608" s="13">
        <v>596</v>
      </c>
      <c r="B608" s="13" t="s">
        <v>2018</v>
      </c>
      <c r="C608" s="356" t="s">
        <v>2019</v>
      </c>
      <c r="D608" s="357">
        <v>0.86199999999999999</v>
      </c>
      <c r="E608" s="358">
        <v>0.2450258126526102</v>
      </c>
      <c r="F608" s="331">
        <v>1</v>
      </c>
      <c r="G608" s="331"/>
    </row>
    <row r="609" spans="1:8" ht="30" x14ac:dyDescent="0.25">
      <c r="A609" s="13">
        <v>597</v>
      </c>
      <c r="B609" s="13" t="s">
        <v>2020</v>
      </c>
      <c r="C609" s="356" t="s">
        <v>2021</v>
      </c>
      <c r="D609" s="357">
        <v>0.86599999999999999</v>
      </c>
      <c r="E609" s="358">
        <v>0.24410115820507292</v>
      </c>
      <c r="F609" s="331">
        <v>1</v>
      </c>
      <c r="G609" s="331"/>
    </row>
    <row r="610" spans="1:8" ht="30" x14ac:dyDescent="0.25">
      <c r="A610" s="13">
        <v>598</v>
      </c>
      <c r="B610" s="13" t="s">
        <v>2022</v>
      </c>
      <c r="C610" s="356" t="s">
        <v>2023</v>
      </c>
      <c r="D610" s="357">
        <v>0.91600000000000004</v>
      </c>
      <c r="E610" s="358">
        <v>0.23076921301775283</v>
      </c>
      <c r="F610" s="331">
        <v>1</v>
      </c>
      <c r="G610" s="331"/>
    </row>
    <row r="611" spans="1:8" ht="30" x14ac:dyDescent="0.25">
      <c r="A611" s="13">
        <v>599</v>
      </c>
      <c r="B611" s="13" t="s">
        <v>2024</v>
      </c>
      <c r="C611" s="356" t="s">
        <v>2025</v>
      </c>
      <c r="D611" s="357">
        <v>0.93400000000000005</v>
      </c>
      <c r="E611" s="358">
        <v>0.22656390835429488</v>
      </c>
      <c r="F611" s="331">
        <v>1</v>
      </c>
      <c r="G611" s="331"/>
    </row>
    <row r="612" spans="1:8" ht="30" x14ac:dyDescent="0.25">
      <c r="A612" s="13">
        <v>600</v>
      </c>
      <c r="B612" s="13" t="s">
        <v>2026</v>
      </c>
      <c r="C612" s="356" t="s">
        <v>2027</v>
      </c>
      <c r="D612" s="357">
        <v>1.093</v>
      </c>
      <c r="E612" s="358">
        <v>0.19388751512403404</v>
      </c>
      <c r="F612" s="331">
        <v>1</v>
      </c>
      <c r="G612" s="331"/>
    </row>
    <row r="613" spans="1:8" ht="30" x14ac:dyDescent="0.25">
      <c r="A613" s="13">
        <v>601</v>
      </c>
      <c r="B613" s="13" t="s">
        <v>2028</v>
      </c>
      <c r="C613" s="356" t="s">
        <v>2029</v>
      </c>
      <c r="D613" s="357">
        <v>1.1359999999999999</v>
      </c>
      <c r="E613" s="358">
        <v>0.18667103476888025</v>
      </c>
      <c r="F613" s="331">
        <v>1</v>
      </c>
      <c r="G613" s="331"/>
    </row>
    <row r="614" spans="1:8" ht="30" x14ac:dyDescent="0.25">
      <c r="A614" s="13">
        <v>602</v>
      </c>
      <c r="B614" s="13" t="s">
        <v>2030</v>
      </c>
      <c r="C614" s="356" t="s">
        <v>2031</v>
      </c>
      <c r="D614" s="357">
        <v>1.139</v>
      </c>
      <c r="E614" s="358">
        <v>0.18611323827341195</v>
      </c>
      <c r="F614" s="331">
        <v>1</v>
      </c>
      <c r="G614" s="331"/>
    </row>
    <row r="615" spans="1:8" ht="30" x14ac:dyDescent="0.25">
      <c r="A615" s="13">
        <v>603</v>
      </c>
      <c r="B615" s="13" t="s">
        <v>2032</v>
      </c>
      <c r="C615" s="356" t="s">
        <v>2033</v>
      </c>
      <c r="D615" s="357">
        <v>1.27</v>
      </c>
      <c r="E615" s="358">
        <v>0.16710774058511857</v>
      </c>
      <c r="F615" s="331">
        <v>1</v>
      </c>
      <c r="G615" s="331"/>
    </row>
    <row r="616" spans="1:8" ht="30" x14ac:dyDescent="0.25">
      <c r="A616" s="13">
        <v>604</v>
      </c>
      <c r="B616" s="13" t="s">
        <v>2034</v>
      </c>
      <c r="C616" s="356" t="s">
        <v>2035</v>
      </c>
      <c r="D616" s="357">
        <v>1.4319999999999999</v>
      </c>
      <c r="E616" s="358">
        <v>0.14831408630577772</v>
      </c>
      <c r="F616" s="331">
        <v>1</v>
      </c>
      <c r="G616" s="331"/>
    </row>
    <row r="617" spans="1:8" ht="30" x14ac:dyDescent="0.25">
      <c r="A617" s="13">
        <v>605</v>
      </c>
      <c r="B617" s="13" t="s">
        <v>2036</v>
      </c>
      <c r="C617" s="356" t="s">
        <v>2037</v>
      </c>
      <c r="D617" s="357">
        <v>1.21</v>
      </c>
      <c r="E617" s="358">
        <v>0.19350000000000001</v>
      </c>
      <c r="F617" s="331">
        <v>1</v>
      </c>
      <c r="G617" s="331"/>
      <c r="H617" s="320" t="s">
        <v>844</v>
      </c>
    </row>
    <row r="618" spans="1:8" ht="30" x14ac:dyDescent="0.25">
      <c r="A618" s="13">
        <v>606</v>
      </c>
      <c r="B618" s="13" t="s">
        <v>2038</v>
      </c>
      <c r="C618" s="356" t="s">
        <v>2039</v>
      </c>
      <c r="D618" s="357">
        <v>1.032</v>
      </c>
      <c r="E618" s="358">
        <v>0.20527651512953601</v>
      </c>
      <c r="F618" s="331">
        <v>1</v>
      </c>
      <c r="G618" s="331"/>
    </row>
    <row r="619" spans="1:8" ht="30" x14ac:dyDescent="0.25">
      <c r="A619" s="13">
        <v>607</v>
      </c>
      <c r="B619" s="13" t="s">
        <v>2040</v>
      </c>
      <c r="C619" s="356" t="s">
        <v>2041</v>
      </c>
      <c r="D619" s="357">
        <v>1.1359999999999999</v>
      </c>
      <c r="E619" s="358">
        <v>0.18662418726916047</v>
      </c>
      <c r="F619" s="331">
        <v>1</v>
      </c>
      <c r="G619" s="331"/>
    </row>
    <row r="620" spans="1:8" ht="30" x14ac:dyDescent="0.25">
      <c r="A620" s="13">
        <v>608</v>
      </c>
      <c r="B620" s="13" t="s">
        <v>2042</v>
      </c>
      <c r="C620" s="356" t="s">
        <v>2043</v>
      </c>
      <c r="D620" s="357">
        <v>1.147</v>
      </c>
      <c r="E620" s="358">
        <v>0.18487483796298185</v>
      </c>
      <c r="F620" s="331">
        <v>1</v>
      </c>
      <c r="G620" s="331"/>
    </row>
    <row r="621" spans="1:8" ht="30" x14ac:dyDescent="0.25">
      <c r="A621" s="13">
        <v>609</v>
      </c>
      <c r="B621" s="13" t="s">
        <v>2044</v>
      </c>
      <c r="C621" s="356" t="s">
        <v>2045</v>
      </c>
      <c r="D621" s="357">
        <v>1.1919999999999999</v>
      </c>
      <c r="E621" s="358">
        <v>0.17787884458440739</v>
      </c>
      <c r="F621" s="331">
        <v>1</v>
      </c>
      <c r="G621" s="331"/>
    </row>
    <row r="622" spans="1:8" ht="30" x14ac:dyDescent="0.25">
      <c r="A622" s="13">
        <v>610</v>
      </c>
      <c r="B622" s="13" t="s">
        <v>2046</v>
      </c>
      <c r="C622" s="356" t="s">
        <v>2047</v>
      </c>
      <c r="D622" s="357">
        <v>1.2330000000000001</v>
      </c>
      <c r="E622" s="358">
        <v>0.17209070984653807</v>
      </c>
      <c r="F622" s="331">
        <v>1</v>
      </c>
      <c r="G622" s="331"/>
    </row>
    <row r="623" spans="1:8" ht="30" x14ac:dyDescent="0.25">
      <c r="A623" s="13">
        <v>611</v>
      </c>
      <c r="B623" s="13" t="s">
        <v>2048</v>
      </c>
      <c r="C623" s="356" t="s">
        <v>2049</v>
      </c>
      <c r="D623" s="357">
        <v>1.258</v>
      </c>
      <c r="E623" s="358">
        <v>0.16863593623369341</v>
      </c>
      <c r="F623" s="331">
        <v>1</v>
      </c>
      <c r="G623" s="331"/>
    </row>
    <row r="624" spans="1:8" ht="30" x14ac:dyDescent="0.25">
      <c r="A624" s="13">
        <v>612</v>
      </c>
      <c r="B624" s="13" t="s">
        <v>2050</v>
      </c>
      <c r="C624" s="356" t="s">
        <v>2051</v>
      </c>
      <c r="D624" s="357">
        <v>1.647</v>
      </c>
      <c r="E624" s="358">
        <v>0.65824995535393549</v>
      </c>
      <c r="F624" s="331">
        <v>1</v>
      </c>
      <c r="G624" s="331"/>
    </row>
    <row r="625" spans="1:8" ht="30" x14ac:dyDescent="0.25">
      <c r="A625" s="13">
        <v>613</v>
      </c>
      <c r="B625" s="13" t="s">
        <v>2052</v>
      </c>
      <c r="C625" s="356" t="s">
        <v>2053</v>
      </c>
      <c r="D625" s="357">
        <v>1.43</v>
      </c>
      <c r="E625" s="358">
        <v>0.1646</v>
      </c>
      <c r="F625" s="331">
        <v>1</v>
      </c>
      <c r="G625" s="331"/>
      <c r="H625" s="320" t="s">
        <v>844</v>
      </c>
    </row>
    <row r="626" spans="1:8" ht="30" x14ac:dyDescent="0.25">
      <c r="A626" s="13">
        <v>614</v>
      </c>
      <c r="B626" s="13" t="s">
        <v>2054</v>
      </c>
      <c r="C626" s="356" t="s">
        <v>2055</v>
      </c>
      <c r="D626" s="357">
        <v>1.3120000000000001</v>
      </c>
      <c r="E626" s="358">
        <v>0.16175784876891092</v>
      </c>
      <c r="F626" s="331">
        <v>1</v>
      </c>
      <c r="G626" s="331"/>
    </row>
    <row r="627" spans="1:8" ht="30" x14ac:dyDescent="0.25">
      <c r="A627" s="13">
        <v>615</v>
      </c>
      <c r="B627" s="13" t="s">
        <v>2056</v>
      </c>
      <c r="C627" s="356" t="s">
        <v>2057</v>
      </c>
      <c r="D627" s="357">
        <v>1.35</v>
      </c>
      <c r="E627" s="358">
        <v>0.15729855874671217</v>
      </c>
      <c r="F627" s="331">
        <v>1</v>
      </c>
      <c r="G627" s="331"/>
    </row>
    <row r="628" spans="1:8" ht="30" x14ac:dyDescent="0.25">
      <c r="A628" s="13">
        <v>616</v>
      </c>
      <c r="B628" s="13" t="s">
        <v>2058</v>
      </c>
      <c r="C628" s="356" t="s">
        <v>2059</v>
      </c>
      <c r="D628" s="357">
        <v>1.4470000000000001</v>
      </c>
      <c r="E628" s="358">
        <v>0.14681809223690037</v>
      </c>
      <c r="F628" s="331">
        <v>1</v>
      </c>
      <c r="G628" s="331"/>
    </row>
    <row r="629" spans="1:8" ht="30" x14ac:dyDescent="0.25">
      <c r="A629" s="13">
        <v>617</v>
      </c>
      <c r="B629" s="13" t="s">
        <v>2060</v>
      </c>
      <c r="C629" s="356" t="s">
        <v>2061</v>
      </c>
      <c r="D629" s="357">
        <v>1.647</v>
      </c>
      <c r="E629" s="358">
        <v>0.65824995535393549</v>
      </c>
      <c r="F629" s="331">
        <v>1</v>
      </c>
      <c r="G629" s="331"/>
    </row>
    <row r="630" spans="1:8" ht="30" x14ac:dyDescent="0.25">
      <c r="A630" s="13">
        <v>618</v>
      </c>
      <c r="B630" s="13" t="s">
        <v>2062</v>
      </c>
      <c r="C630" s="356" t="s">
        <v>2063</v>
      </c>
      <c r="D630" s="357">
        <v>1.8819999999999999</v>
      </c>
      <c r="E630" s="358">
        <v>0.11308939862092378</v>
      </c>
      <c r="F630" s="331">
        <v>1</v>
      </c>
      <c r="G630" s="331"/>
    </row>
    <row r="631" spans="1:8" ht="30" x14ac:dyDescent="0.25">
      <c r="A631" s="13">
        <v>619</v>
      </c>
      <c r="B631" s="13" t="s">
        <v>2064</v>
      </c>
      <c r="C631" s="356" t="s">
        <v>2065</v>
      </c>
      <c r="D631" s="357">
        <v>2.1389999999999998</v>
      </c>
      <c r="E631" s="358">
        <v>9.9583836582637364E-2</v>
      </c>
      <c r="F631" s="331">
        <v>1</v>
      </c>
      <c r="G631" s="331"/>
    </row>
    <row r="632" spans="1:8" ht="30" x14ac:dyDescent="0.25">
      <c r="A632" s="13">
        <v>620</v>
      </c>
      <c r="B632" s="13" t="s">
        <v>2066</v>
      </c>
      <c r="C632" s="356" t="s">
        <v>2067</v>
      </c>
      <c r="D632" s="357">
        <v>1.66</v>
      </c>
      <c r="E632" s="358">
        <v>0.1409</v>
      </c>
      <c r="F632" s="331">
        <v>1</v>
      </c>
      <c r="G632" s="331"/>
      <c r="H632" s="320" t="s">
        <v>844</v>
      </c>
    </row>
    <row r="633" spans="1:8" ht="30" x14ac:dyDescent="0.25">
      <c r="A633" s="13">
        <v>621</v>
      </c>
      <c r="B633" s="13" t="s">
        <v>2068</v>
      </c>
      <c r="C633" s="356" t="s">
        <v>2069</v>
      </c>
      <c r="D633" s="357">
        <v>1.2470000000000001</v>
      </c>
      <c r="E633" s="358">
        <v>0.17016449234259784</v>
      </c>
      <c r="F633" s="331">
        <v>1</v>
      </c>
      <c r="G633" s="331"/>
    </row>
    <row r="634" spans="1:8" ht="30" x14ac:dyDescent="0.25">
      <c r="A634" s="13">
        <v>622</v>
      </c>
      <c r="B634" s="13" t="s">
        <v>2070</v>
      </c>
      <c r="C634" s="356" t="s">
        <v>2071</v>
      </c>
      <c r="D634" s="357">
        <v>1.522</v>
      </c>
      <c r="E634" s="358">
        <v>0.13961790117435408</v>
      </c>
      <c r="F634" s="331">
        <v>1</v>
      </c>
      <c r="G634" s="331"/>
    </row>
    <row r="635" spans="1:8" ht="30" x14ac:dyDescent="0.25">
      <c r="A635" s="13">
        <v>623</v>
      </c>
      <c r="B635" s="13" t="s">
        <v>2072</v>
      </c>
      <c r="C635" s="356" t="s">
        <v>2073</v>
      </c>
      <c r="D635" s="357">
        <v>1.5289999999999999</v>
      </c>
      <c r="E635" s="358">
        <v>0.13901777960941425</v>
      </c>
      <c r="F635" s="331">
        <v>1</v>
      </c>
      <c r="G635" s="331"/>
    </row>
    <row r="636" spans="1:8" ht="30" x14ac:dyDescent="0.25">
      <c r="A636" s="13">
        <v>624</v>
      </c>
      <c r="B636" s="13" t="s">
        <v>2074</v>
      </c>
      <c r="C636" s="356" t="s">
        <v>2075</v>
      </c>
      <c r="D636" s="357">
        <v>1.5589999999999999</v>
      </c>
      <c r="E636" s="358">
        <v>0.13635270955332077</v>
      </c>
      <c r="F636" s="331">
        <v>1</v>
      </c>
      <c r="G636" s="331"/>
    </row>
    <row r="637" spans="1:8" ht="30" x14ac:dyDescent="0.25">
      <c r="A637" s="13">
        <v>625</v>
      </c>
      <c r="B637" s="13" t="s">
        <v>2076</v>
      </c>
      <c r="C637" s="356" t="s">
        <v>2077</v>
      </c>
      <c r="D637" s="357">
        <v>1.619</v>
      </c>
      <c r="E637" s="358">
        <v>0.13134402734214884</v>
      </c>
      <c r="F637" s="331">
        <v>1</v>
      </c>
      <c r="G637" s="331"/>
    </row>
    <row r="638" spans="1:8" ht="30" x14ac:dyDescent="0.25">
      <c r="A638" s="13">
        <v>626</v>
      </c>
      <c r="B638" s="13" t="s">
        <v>2078</v>
      </c>
      <c r="C638" s="356" t="s">
        <v>2079</v>
      </c>
      <c r="D638" s="357">
        <v>1.653</v>
      </c>
      <c r="E638" s="358">
        <v>0.12870633211343327</v>
      </c>
      <c r="F638" s="331">
        <v>1</v>
      </c>
      <c r="G638" s="331"/>
    </row>
    <row r="639" spans="1:8" ht="30" x14ac:dyDescent="0.25">
      <c r="A639" s="13">
        <v>627</v>
      </c>
      <c r="B639" s="13" t="s">
        <v>2080</v>
      </c>
      <c r="C639" s="356" t="s">
        <v>2081</v>
      </c>
      <c r="D639" s="357">
        <v>1.665</v>
      </c>
      <c r="E639" s="358">
        <v>0.12775419955734021</v>
      </c>
      <c r="F639" s="331">
        <v>1</v>
      </c>
      <c r="G639" s="331"/>
    </row>
    <row r="640" spans="1:8" ht="30" x14ac:dyDescent="0.25">
      <c r="A640" s="13">
        <v>628</v>
      </c>
      <c r="B640" s="13" t="s">
        <v>2082</v>
      </c>
      <c r="C640" s="356" t="s">
        <v>2083</v>
      </c>
      <c r="D640" s="357">
        <v>1.647</v>
      </c>
      <c r="E640" s="358">
        <v>0.65824995535393549</v>
      </c>
      <c r="F640" s="331">
        <v>1</v>
      </c>
      <c r="G640" s="331"/>
    </row>
    <row r="641" spans="1:8" ht="30" x14ac:dyDescent="0.25">
      <c r="A641" s="13">
        <v>629</v>
      </c>
      <c r="B641" s="13" t="s">
        <v>2084</v>
      </c>
      <c r="C641" s="356" t="s">
        <v>2085</v>
      </c>
      <c r="D641" s="357">
        <v>1.8169999999999999</v>
      </c>
      <c r="E641" s="358">
        <v>0.11716701571009494</v>
      </c>
      <c r="F641" s="331">
        <v>1</v>
      </c>
      <c r="G641" s="331"/>
    </row>
    <row r="642" spans="1:8" ht="30" x14ac:dyDescent="0.25">
      <c r="A642" s="13">
        <v>630</v>
      </c>
      <c r="B642" s="13" t="s">
        <v>2086</v>
      </c>
      <c r="C642" s="356" t="s">
        <v>2087</v>
      </c>
      <c r="D642" s="357">
        <v>2.0960000000000001</v>
      </c>
      <c r="E642" s="358">
        <v>0.10165369037543029</v>
      </c>
      <c r="F642" s="331">
        <v>1</v>
      </c>
      <c r="G642" s="331"/>
    </row>
    <row r="643" spans="1:8" ht="30" x14ac:dyDescent="0.25">
      <c r="A643" s="13">
        <v>631</v>
      </c>
      <c r="B643" s="13" t="s">
        <v>2088</v>
      </c>
      <c r="C643" s="356" t="s">
        <v>2089</v>
      </c>
      <c r="D643" s="357">
        <v>2.23</v>
      </c>
      <c r="E643" s="358">
        <v>0.49059059694503154</v>
      </c>
      <c r="F643" s="331">
        <v>1</v>
      </c>
      <c r="G643" s="331"/>
    </row>
    <row r="644" spans="1:8" ht="30" x14ac:dyDescent="0.25">
      <c r="A644" s="13">
        <v>632</v>
      </c>
      <c r="B644" s="13" t="s">
        <v>2090</v>
      </c>
      <c r="C644" s="356" t="s">
        <v>2091</v>
      </c>
      <c r="D644" s="357">
        <v>1.82</v>
      </c>
      <c r="E644" s="358">
        <v>0.12870000000000001</v>
      </c>
      <c r="F644" s="331">
        <v>1</v>
      </c>
      <c r="G644" s="331"/>
      <c r="H644" s="320" t="s">
        <v>844</v>
      </c>
    </row>
    <row r="645" spans="1:8" ht="30" x14ac:dyDescent="0.25">
      <c r="A645" s="13">
        <v>633</v>
      </c>
      <c r="B645" s="13" t="s">
        <v>2092</v>
      </c>
      <c r="C645" s="356" t="s">
        <v>2093</v>
      </c>
      <c r="D645" s="357">
        <v>1.494</v>
      </c>
      <c r="E645" s="358">
        <v>0.14229082189648182</v>
      </c>
      <c r="F645" s="331">
        <v>1</v>
      </c>
      <c r="G645" s="331"/>
    </row>
    <row r="646" spans="1:8" ht="30" x14ac:dyDescent="0.25">
      <c r="A646" s="13">
        <v>634</v>
      </c>
      <c r="B646" s="13" t="s">
        <v>2094</v>
      </c>
      <c r="C646" s="356" t="s">
        <v>2095</v>
      </c>
      <c r="D646" s="357">
        <v>1.6910000000000001</v>
      </c>
      <c r="E646" s="358">
        <v>0.1258234376471033</v>
      </c>
      <c r="F646" s="331">
        <v>1</v>
      </c>
      <c r="G646" s="331"/>
    </row>
    <row r="647" spans="1:8" ht="30" x14ac:dyDescent="0.25">
      <c r="A647" s="13">
        <v>635</v>
      </c>
      <c r="B647" s="13" t="s">
        <v>2096</v>
      </c>
      <c r="C647" s="356" t="s">
        <v>2097</v>
      </c>
      <c r="D647" s="357">
        <v>1.718</v>
      </c>
      <c r="E647" s="358">
        <v>0.12381356287915556</v>
      </c>
      <c r="F647" s="331">
        <v>1</v>
      </c>
      <c r="G647" s="331"/>
    </row>
    <row r="648" spans="1:8" ht="30" x14ac:dyDescent="0.25">
      <c r="A648" s="13">
        <v>636</v>
      </c>
      <c r="B648" s="13" t="s">
        <v>2098</v>
      </c>
      <c r="C648" s="356" t="s">
        <v>2099</v>
      </c>
      <c r="D648" s="357">
        <v>1.734</v>
      </c>
      <c r="E648" s="358">
        <v>0.12269938650306748</v>
      </c>
      <c r="F648" s="331">
        <v>1</v>
      </c>
      <c r="G648" s="331"/>
    </row>
    <row r="649" spans="1:8" ht="30" x14ac:dyDescent="0.25">
      <c r="A649" s="13">
        <v>637</v>
      </c>
      <c r="B649" s="13" t="s">
        <v>2100</v>
      </c>
      <c r="C649" s="356" t="s">
        <v>2101</v>
      </c>
      <c r="D649" s="357">
        <v>1.758</v>
      </c>
      <c r="E649" s="358">
        <v>0.1210076976525868</v>
      </c>
      <c r="F649" s="331">
        <v>1</v>
      </c>
      <c r="G649" s="331"/>
    </row>
    <row r="650" spans="1:8" ht="30" x14ac:dyDescent="0.25">
      <c r="A650" s="13">
        <v>638</v>
      </c>
      <c r="B650" s="13" t="s">
        <v>2102</v>
      </c>
      <c r="C650" s="356" t="s">
        <v>2103</v>
      </c>
      <c r="D650" s="357">
        <v>1.8129999999999999</v>
      </c>
      <c r="E650" s="358">
        <v>0.11738524369665695</v>
      </c>
      <c r="F650" s="331">
        <v>1</v>
      </c>
      <c r="G650" s="331"/>
    </row>
    <row r="651" spans="1:8" ht="30" x14ac:dyDescent="0.25">
      <c r="A651" s="13">
        <v>639</v>
      </c>
      <c r="B651" s="13" t="s">
        <v>2104</v>
      </c>
      <c r="C651" s="356" t="s">
        <v>2105</v>
      </c>
      <c r="D651" s="357">
        <v>1.853</v>
      </c>
      <c r="E651" s="358">
        <v>0.11490281902576197</v>
      </c>
      <c r="F651" s="331">
        <v>1</v>
      </c>
      <c r="G651" s="331"/>
    </row>
    <row r="652" spans="1:8" ht="30" x14ac:dyDescent="0.25">
      <c r="A652" s="13">
        <v>640</v>
      </c>
      <c r="B652" s="13" t="s">
        <v>2106</v>
      </c>
      <c r="C652" s="356" t="s">
        <v>2107</v>
      </c>
      <c r="D652" s="357">
        <v>1.984</v>
      </c>
      <c r="E652" s="358">
        <v>0.1073507418544583</v>
      </c>
      <c r="F652" s="331">
        <v>1</v>
      </c>
      <c r="G652" s="331"/>
    </row>
    <row r="653" spans="1:8" ht="30" x14ac:dyDescent="0.25">
      <c r="A653" s="13">
        <v>641</v>
      </c>
      <c r="B653" s="13" t="s">
        <v>2108</v>
      </c>
      <c r="C653" s="356" t="s">
        <v>2109</v>
      </c>
      <c r="D653" s="357">
        <v>2.23</v>
      </c>
      <c r="E653" s="358">
        <v>0.49059059694503154</v>
      </c>
      <c r="F653" s="331">
        <v>1</v>
      </c>
      <c r="G653" s="331"/>
    </row>
    <row r="654" spans="1:8" ht="30" x14ac:dyDescent="0.25">
      <c r="A654" s="13">
        <v>642</v>
      </c>
      <c r="B654" s="13" t="s">
        <v>2110</v>
      </c>
      <c r="C654" s="356" t="s">
        <v>2111</v>
      </c>
      <c r="D654" s="357">
        <v>2.14</v>
      </c>
      <c r="E654" s="358">
        <v>0.1094</v>
      </c>
      <c r="F654" s="331">
        <v>1</v>
      </c>
      <c r="G654" s="331"/>
      <c r="H654" s="320" t="s">
        <v>844</v>
      </c>
    </row>
    <row r="655" spans="1:8" ht="30" x14ac:dyDescent="0.25">
      <c r="A655" s="13">
        <v>643</v>
      </c>
      <c r="B655" s="13" t="s">
        <v>2112</v>
      </c>
      <c r="C655" s="356" t="s">
        <v>2113</v>
      </c>
      <c r="D655" s="357">
        <v>1.645</v>
      </c>
      <c r="E655" s="358">
        <v>0.12928823598195638</v>
      </c>
      <c r="F655" s="331">
        <v>1</v>
      </c>
      <c r="G655" s="331"/>
    </row>
    <row r="656" spans="1:8" ht="30" x14ac:dyDescent="0.25">
      <c r="A656" s="13">
        <v>644</v>
      </c>
      <c r="B656" s="13" t="s">
        <v>2114</v>
      </c>
      <c r="C656" s="356" t="s">
        <v>2115</v>
      </c>
      <c r="D656" s="357">
        <v>1.6719999999999999</v>
      </c>
      <c r="E656" s="358">
        <v>0.12723107057682584</v>
      </c>
      <c r="F656" s="331">
        <v>1</v>
      </c>
      <c r="G656" s="331"/>
    </row>
    <row r="657" spans="1:8" ht="30" x14ac:dyDescent="0.25">
      <c r="A657" s="13">
        <v>645</v>
      </c>
      <c r="B657" s="13" t="s">
        <v>2116</v>
      </c>
      <c r="C657" s="356" t="s">
        <v>2117</v>
      </c>
      <c r="D657" s="357">
        <v>1.9239999999999999</v>
      </c>
      <c r="E657" s="358">
        <v>0.11066836387669508</v>
      </c>
      <c r="F657" s="331">
        <v>1</v>
      </c>
      <c r="G657" s="331"/>
    </row>
    <row r="658" spans="1:8" ht="30" x14ac:dyDescent="0.25">
      <c r="A658" s="13">
        <v>646</v>
      </c>
      <c r="B658" s="13" t="s">
        <v>2118</v>
      </c>
      <c r="C658" s="356" t="s">
        <v>2119</v>
      </c>
      <c r="D658" s="357">
        <v>2.0640000000000001</v>
      </c>
      <c r="E658" s="358">
        <v>0.10319574340905439</v>
      </c>
      <c r="F658" s="331">
        <v>1</v>
      </c>
      <c r="G658" s="331"/>
    </row>
    <row r="659" spans="1:8" ht="30" x14ac:dyDescent="0.25">
      <c r="A659" s="13">
        <v>647</v>
      </c>
      <c r="B659" s="13" t="s">
        <v>2120</v>
      </c>
      <c r="C659" s="356" t="s">
        <v>2121</v>
      </c>
      <c r="D659" s="357">
        <v>2.0699999999999998</v>
      </c>
      <c r="E659" s="358">
        <v>0.10291533942327993</v>
      </c>
      <c r="F659" s="331">
        <v>1</v>
      </c>
      <c r="G659" s="331"/>
    </row>
    <row r="660" spans="1:8" ht="30" x14ac:dyDescent="0.25">
      <c r="A660" s="13">
        <v>648</v>
      </c>
      <c r="B660" s="13" t="s">
        <v>2122</v>
      </c>
      <c r="C660" s="356" t="s">
        <v>2123</v>
      </c>
      <c r="D660" s="357">
        <v>2.0750000000000002</v>
      </c>
      <c r="E660" s="358">
        <v>0.10265761224245408</v>
      </c>
      <c r="F660" s="331">
        <v>1</v>
      </c>
      <c r="G660" s="331"/>
    </row>
    <row r="661" spans="1:8" ht="30" x14ac:dyDescent="0.25">
      <c r="A661" s="13">
        <v>649</v>
      </c>
      <c r="B661" s="13" t="s">
        <v>2124</v>
      </c>
      <c r="C661" s="356" t="s">
        <v>2125</v>
      </c>
      <c r="D661" s="357">
        <v>2.0960000000000001</v>
      </c>
      <c r="E661" s="358">
        <v>0.10165369037543029</v>
      </c>
      <c r="F661" s="331">
        <v>1</v>
      </c>
      <c r="G661" s="331"/>
    </row>
    <row r="662" spans="1:8" ht="30" x14ac:dyDescent="0.25">
      <c r="A662" s="13">
        <v>650</v>
      </c>
      <c r="B662" s="13" t="s">
        <v>2126</v>
      </c>
      <c r="C662" s="356" t="s">
        <v>2127</v>
      </c>
      <c r="D662" s="357">
        <v>2.8140000000000001</v>
      </c>
      <c r="E662" s="358">
        <v>0.39100084374258259</v>
      </c>
      <c r="F662" s="331">
        <v>1</v>
      </c>
      <c r="G662" s="331"/>
    </row>
    <row r="663" spans="1:8" ht="30" x14ac:dyDescent="0.25">
      <c r="A663" s="13">
        <v>651</v>
      </c>
      <c r="B663" s="13" t="s">
        <v>2128</v>
      </c>
      <c r="C663" s="356" t="s">
        <v>2129</v>
      </c>
      <c r="D663" s="357">
        <v>2.4900000000000002</v>
      </c>
      <c r="E663" s="358">
        <v>9.4600000000000004E-2</v>
      </c>
      <c r="F663" s="331">
        <v>1</v>
      </c>
      <c r="G663" s="331"/>
      <c r="H663" s="320" t="s">
        <v>844</v>
      </c>
    </row>
    <row r="664" spans="1:8" ht="30" x14ac:dyDescent="0.25">
      <c r="A664" s="13">
        <v>652</v>
      </c>
      <c r="B664" s="13" t="s">
        <v>2130</v>
      </c>
      <c r="C664" s="356" t="s">
        <v>2131</v>
      </c>
      <c r="D664" s="357">
        <v>2.1829999999999998</v>
      </c>
      <c r="E664" s="358">
        <v>9.7621853550038204E-2</v>
      </c>
      <c r="F664" s="331">
        <v>1</v>
      </c>
      <c r="G664" s="331"/>
    </row>
    <row r="665" spans="1:8" ht="30" x14ac:dyDescent="0.25">
      <c r="A665" s="13">
        <v>653</v>
      </c>
      <c r="B665" s="13" t="s">
        <v>2132</v>
      </c>
      <c r="C665" s="356" t="s">
        <v>2133</v>
      </c>
      <c r="D665" s="357">
        <v>2.2759999999999998</v>
      </c>
      <c r="E665" s="358">
        <v>9.364440422868163E-2</v>
      </c>
      <c r="F665" s="331">
        <v>1</v>
      </c>
      <c r="G665" s="331"/>
    </row>
    <row r="666" spans="1:8" ht="30" x14ac:dyDescent="0.25">
      <c r="A666" s="13">
        <v>654</v>
      </c>
      <c r="B666" s="13" t="s">
        <v>2134</v>
      </c>
      <c r="C666" s="356" t="s">
        <v>2135</v>
      </c>
      <c r="D666" s="357">
        <v>2.3809999999999998</v>
      </c>
      <c r="E666" s="358">
        <v>8.9529426841636908E-2</v>
      </c>
      <c r="F666" s="331">
        <v>1</v>
      </c>
      <c r="G666" s="331"/>
    </row>
    <row r="667" spans="1:8" ht="30" x14ac:dyDescent="0.25">
      <c r="A667" s="13">
        <v>655</v>
      </c>
      <c r="B667" s="13" t="s">
        <v>2136</v>
      </c>
      <c r="C667" s="356" t="s">
        <v>2137</v>
      </c>
      <c r="D667" s="357">
        <v>2.423</v>
      </c>
      <c r="E667" s="358">
        <v>8.7995941481692208E-2</v>
      </c>
      <c r="F667" s="331">
        <v>1</v>
      </c>
      <c r="G667" s="331"/>
    </row>
    <row r="668" spans="1:8" ht="30" x14ac:dyDescent="0.25">
      <c r="A668" s="13">
        <v>656</v>
      </c>
      <c r="B668" s="13" t="s">
        <v>2138</v>
      </c>
      <c r="C668" s="356" t="s">
        <v>2139</v>
      </c>
      <c r="D668" s="357">
        <v>2.4350000000000001</v>
      </c>
      <c r="E668" s="358">
        <v>8.7554424662137018E-2</v>
      </c>
      <c r="F668" s="331">
        <v>1</v>
      </c>
      <c r="G668" s="331"/>
    </row>
    <row r="669" spans="1:8" ht="30" x14ac:dyDescent="0.25">
      <c r="A669" s="13">
        <v>657</v>
      </c>
      <c r="B669" s="13" t="s">
        <v>2140</v>
      </c>
      <c r="C669" s="356" t="s">
        <v>2141</v>
      </c>
      <c r="D669" s="357">
        <v>2.4980000000000002</v>
      </c>
      <c r="E669" s="358">
        <v>8.5363019328691545E-2</v>
      </c>
      <c r="F669" s="331">
        <v>1</v>
      </c>
      <c r="G669" s="331"/>
    </row>
    <row r="670" spans="1:8" ht="30" x14ac:dyDescent="0.25">
      <c r="A670" s="13">
        <v>658</v>
      </c>
      <c r="B670" s="13" t="s">
        <v>2142</v>
      </c>
      <c r="C670" s="356" t="s">
        <v>2143</v>
      </c>
      <c r="D670" s="357">
        <v>2.5129999999999999</v>
      </c>
      <c r="E670" s="358">
        <v>8.4859320783733511E-2</v>
      </c>
      <c r="F670" s="331">
        <v>1</v>
      </c>
      <c r="G670" s="331"/>
    </row>
    <row r="671" spans="1:8" ht="30" x14ac:dyDescent="0.25">
      <c r="A671" s="13">
        <v>659</v>
      </c>
      <c r="B671" s="13" t="s">
        <v>2144</v>
      </c>
      <c r="C671" s="356" t="s">
        <v>2145</v>
      </c>
      <c r="D671" s="357">
        <v>2.6920000000000002</v>
      </c>
      <c r="E671" s="358">
        <v>7.9224868115682454E-2</v>
      </c>
      <c r="F671" s="331">
        <v>1</v>
      </c>
      <c r="G671" s="331"/>
    </row>
    <row r="672" spans="1:8" ht="30" x14ac:dyDescent="0.25">
      <c r="A672" s="13">
        <v>660</v>
      </c>
      <c r="B672" s="13" t="s">
        <v>2146</v>
      </c>
      <c r="C672" s="356" t="s">
        <v>2147</v>
      </c>
      <c r="D672" s="357">
        <v>2.8140000000000001</v>
      </c>
      <c r="E672" s="358">
        <v>0.39100084374258259</v>
      </c>
      <c r="F672" s="331">
        <v>1</v>
      </c>
      <c r="G672" s="331"/>
    </row>
    <row r="673" spans="1:8" ht="30" x14ac:dyDescent="0.25">
      <c r="A673" s="13">
        <v>661</v>
      </c>
      <c r="B673" s="13" t="s">
        <v>2148</v>
      </c>
      <c r="C673" s="356" t="s">
        <v>2149</v>
      </c>
      <c r="D673" s="357">
        <v>3.3980000000000001</v>
      </c>
      <c r="E673" s="358">
        <v>0.32502155873158134</v>
      </c>
      <c r="F673" s="331">
        <v>1</v>
      </c>
      <c r="G673" s="331"/>
    </row>
    <row r="674" spans="1:8" ht="30" x14ac:dyDescent="0.25">
      <c r="A674" s="13">
        <v>662</v>
      </c>
      <c r="B674" s="13" t="s">
        <v>2150</v>
      </c>
      <c r="C674" s="356" t="s">
        <v>2151</v>
      </c>
      <c r="D674" s="357">
        <v>3.5630000000000002</v>
      </c>
      <c r="E674" s="358">
        <v>5.9933628301346513E-2</v>
      </c>
      <c r="F674" s="331">
        <v>1</v>
      </c>
      <c r="G674" s="331"/>
    </row>
    <row r="675" spans="1:8" ht="30" x14ac:dyDescent="0.25">
      <c r="A675" s="13">
        <v>663</v>
      </c>
      <c r="B675" s="13" t="s">
        <v>2152</v>
      </c>
      <c r="C675" s="356" t="s">
        <v>2153</v>
      </c>
      <c r="D675" s="357">
        <v>6.27</v>
      </c>
      <c r="E675" s="358">
        <v>3.4104232025414238E-2</v>
      </c>
      <c r="F675" s="331">
        <v>1</v>
      </c>
      <c r="G675" s="331"/>
    </row>
    <row r="676" spans="1:8" ht="30" x14ac:dyDescent="0.25">
      <c r="A676" s="13">
        <v>664</v>
      </c>
      <c r="B676" s="13" t="s">
        <v>2154</v>
      </c>
      <c r="C676" s="356" t="s">
        <v>2155</v>
      </c>
      <c r="D676" s="357">
        <v>3.01</v>
      </c>
      <c r="E676" s="358">
        <v>7.8299999999999995E-2</v>
      </c>
      <c r="F676" s="331">
        <v>1</v>
      </c>
      <c r="G676" s="331"/>
      <c r="H676" s="320" t="s">
        <v>844</v>
      </c>
    </row>
    <row r="677" spans="1:8" ht="30" x14ac:dyDescent="0.25">
      <c r="A677" s="13">
        <v>665</v>
      </c>
      <c r="B677" s="13" t="s">
        <v>2156</v>
      </c>
      <c r="C677" s="356" t="s">
        <v>2157</v>
      </c>
      <c r="D677" s="357">
        <v>2.476</v>
      </c>
      <c r="E677" s="358">
        <v>8.6095644761538428E-2</v>
      </c>
      <c r="F677" s="331">
        <v>1</v>
      </c>
      <c r="G677" s="331"/>
    </row>
    <row r="678" spans="1:8" ht="30" x14ac:dyDescent="0.25">
      <c r="A678" s="13">
        <v>666</v>
      </c>
      <c r="B678" s="13" t="s">
        <v>2158</v>
      </c>
      <c r="C678" s="356" t="s">
        <v>2159</v>
      </c>
      <c r="D678" s="357">
        <v>2.6829999999999998</v>
      </c>
      <c r="E678" s="358">
        <v>7.9494996060280987E-2</v>
      </c>
      <c r="F678" s="331">
        <v>1</v>
      </c>
      <c r="G678" s="331"/>
    </row>
    <row r="679" spans="1:8" ht="30" x14ac:dyDescent="0.25">
      <c r="A679" s="13">
        <v>667</v>
      </c>
      <c r="B679" s="13" t="s">
        <v>2160</v>
      </c>
      <c r="C679" s="356" t="s">
        <v>2161</v>
      </c>
      <c r="D679" s="357">
        <v>2.843</v>
      </c>
      <c r="E679" s="358">
        <v>7.5047970662847671E-2</v>
      </c>
      <c r="F679" s="331">
        <v>1</v>
      </c>
      <c r="G679" s="331"/>
    </row>
    <row r="680" spans="1:8" ht="30" x14ac:dyDescent="0.25">
      <c r="A680" s="13">
        <v>668</v>
      </c>
      <c r="B680" s="13" t="s">
        <v>2162</v>
      </c>
      <c r="C680" s="356" t="s">
        <v>2163</v>
      </c>
      <c r="D680" s="357">
        <v>2.8559999999999999</v>
      </c>
      <c r="E680" s="358">
        <v>7.47012938039983E-2</v>
      </c>
      <c r="F680" s="331">
        <v>1</v>
      </c>
      <c r="G680" s="331"/>
    </row>
    <row r="681" spans="1:8" ht="30" x14ac:dyDescent="0.25">
      <c r="A681" s="13">
        <v>669</v>
      </c>
      <c r="B681" s="13" t="s">
        <v>2164</v>
      </c>
      <c r="C681" s="356" t="s">
        <v>2165</v>
      </c>
      <c r="D681" s="357">
        <v>2.8140000000000001</v>
      </c>
      <c r="E681" s="358">
        <v>0.39100084374258259</v>
      </c>
      <c r="F681" s="331">
        <v>1</v>
      </c>
      <c r="G681" s="331"/>
    </row>
    <row r="682" spans="1:8" ht="30" x14ac:dyDescent="0.25">
      <c r="A682" s="13">
        <v>670</v>
      </c>
      <c r="B682" s="13" t="s">
        <v>2166</v>
      </c>
      <c r="C682" s="356" t="s">
        <v>2167</v>
      </c>
      <c r="D682" s="357">
        <v>2.9159999999999999</v>
      </c>
      <c r="E682" s="358">
        <v>7.3164439565514425E-2</v>
      </c>
      <c r="F682" s="331">
        <v>1</v>
      </c>
      <c r="G682" s="331"/>
    </row>
    <row r="683" spans="1:8" ht="30" x14ac:dyDescent="0.25">
      <c r="A683" s="13">
        <v>671</v>
      </c>
      <c r="B683" s="13" t="s">
        <v>2168</v>
      </c>
      <c r="C683" s="356" t="s">
        <v>2169</v>
      </c>
      <c r="D683" s="357">
        <v>3.3980000000000001</v>
      </c>
      <c r="E683" s="358">
        <v>0.32502155873158134</v>
      </c>
      <c r="F683" s="331">
        <v>1</v>
      </c>
      <c r="G683" s="331"/>
    </row>
    <row r="684" spans="1:8" ht="30" x14ac:dyDescent="0.25">
      <c r="A684" s="13">
        <v>672</v>
      </c>
      <c r="B684" s="13" t="s">
        <v>2170</v>
      </c>
      <c r="C684" s="356" t="s">
        <v>2171</v>
      </c>
      <c r="D684" s="357">
        <v>3.21</v>
      </c>
      <c r="E684" s="358">
        <v>7.3200000000000001E-2</v>
      </c>
      <c r="F684" s="331">
        <v>1</v>
      </c>
      <c r="G684" s="331"/>
      <c r="H684" s="320" t="s">
        <v>844</v>
      </c>
    </row>
    <row r="685" spans="1:8" ht="30" x14ac:dyDescent="0.25">
      <c r="A685" s="13">
        <v>673</v>
      </c>
      <c r="B685" s="13" t="s">
        <v>2172</v>
      </c>
      <c r="C685" s="356" t="s">
        <v>2173</v>
      </c>
      <c r="D685" s="357">
        <v>2.7290000000000001</v>
      </c>
      <c r="E685" s="358">
        <v>7.8158995193897865E-2</v>
      </c>
      <c r="F685" s="331">
        <v>1</v>
      </c>
      <c r="G685" s="331"/>
    </row>
    <row r="686" spans="1:8" ht="30" x14ac:dyDescent="0.25">
      <c r="A686" s="13">
        <v>674</v>
      </c>
      <c r="B686" s="13" t="s">
        <v>2174</v>
      </c>
      <c r="C686" s="356" t="s">
        <v>2175</v>
      </c>
      <c r="D686" s="357">
        <v>3.1789999999999998</v>
      </c>
      <c r="E686" s="358">
        <v>6.7135317010442633E-2</v>
      </c>
      <c r="F686" s="331">
        <v>1</v>
      </c>
      <c r="G686" s="331"/>
    </row>
    <row r="687" spans="1:8" ht="30" x14ac:dyDescent="0.25">
      <c r="A687" s="13">
        <v>675</v>
      </c>
      <c r="B687" s="13" t="s">
        <v>2176</v>
      </c>
      <c r="C687" s="356" t="s">
        <v>2177</v>
      </c>
      <c r="D687" s="357">
        <v>3.3980000000000001</v>
      </c>
      <c r="E687" s="358">
        <v>0.32502155873158134</v>
      </c>
      <c r="F687" s="331">
        <v>1</v>
      </c>
      <c r="G687" s="331"/>
    </row>
    <row r="688" spans="1:8" ht="30" x14ac:dyDescent="0.25">
      <c r="A688" s="13">
        <v>676</v>
      </c>
      <c r="B688" s="13" t="s">
        <v>2178</v>
      </c>
      <c r="C688" s="356" t="s">
        <v>2179</v>
      </c>
      <c r="D688" s="357">
        <v>3.5939999999999999</v>
      </c>
      <c r="E688" s="358">
        <v>5.9405940594059403E-2</v>
      </c>
      <c r="F688" s="331">
        <v>1</v>
      </c>
      <c r="G688" s="331"/>
    </row>
    <row r="689" spans="1:8" ht="30" x14ac:dyDescent="0.25">
      <c r="A689" s="13">
        <v>677</v>
      </c>
      <c r="B689" s="13" t="s">
        <v>2180</v>
      </c>
      <c r="C689" s="356" t="s">
        <v>2181</v>
      </c>
      <c r="D689" s="357">
        <v>4.2</v>
      </c>
      <c r="E689" s="358">
        <v>5.6099999999999997E-2</v>
      </c>
      <c r="F689" s="331">
        <v>1</v>
      </c>
      <c r="G689" s="331"/>
      <c r="H689" s="320" t="s">
        <v>844</v>
      </c>
    </row>
    <row r="690" spans="1:8" ht="30" x14ac:dyDescent="0.25">
      <c r="A690" s="13">
        <v>678</v>
      </c>
      <c r="B690" s="13" t="s">
        <v>2182</v>
      </c>
      <c r="C690" s="356" t="s">
        <v>2183</v>
      </c>
      <c r="D690" s="357">
        <v>3.2349999999999999</v>
      </c>
      <c r="E690" s="358">
        <v>6.5992142587469729E-2</v>
      </c>
      <c r="F690" s="331">
        <v>1</v>
      </c>
      <c r="G690" s="331"/>
    </row>
    <row r="691" spans="1:8" ht="30" x14ac:dyDescent="0.25">
      <c r="A691" s="13">
        <v>679</v>
      </c>
      <c r="B691" s="13" t="s">
        <v>2184</v>
      </c>
      <c r="C691" s="356" t="s">
        <v>2185</v>
      </c>
      <c r="D691" s="357">
        <v>3.9239999999999999</v>
      </c>
      <c r="E691" s="358">
        <v>5.443921236432972E-2</v>
      </c>
      <c r="F691" s="331">
        <v>1</v>
      </c>
      <c r="G691" s="331"/>
    </row>
    <row r="692" spans="1:8" ht="30" x14ac:dyDescent="0.25">
      <c r="A692" s="13">
        <v>680</v>
      </c>
      <c r="B692" s="13" t="s">
        <v>2186</v>
      </c>
      <c r="C692" s="356" t="s">
        <v>2187</v>
      </c>
      <c r="D692" s="357">
        <v>3.9889999999999999</v>
      </c>
      <c r="E692" s="358">
        <v>5.3548548997645232E-2</v>
      </c>
      <c r="F692" s="331">
        <v>1</v>
      </c>
      <c r="G692" s="331"/>
    </row>
    <row r="693" spans="1:8" ht="30" x14ac:dyDescent="0.25">
      <c r="A693" s="13">
        <v>681</v>
      </c>
      <c r="B693" s="13" t="s">
        <v>2188</v>
      </c>
      <c r="C693" s="356" t="s">
        <v>2189</v>
      </c>
      <c r="D693" s="357">
        <v>3.9820000000000002</v>
      </c>
      <c r="E693" s="358">
        <v>0.27809459471509029</v>
      </c>
      <c r="F693" s="331">
        <v>1</v>
      </c>
      <c r="G693" s="331"/>
    </row>
    <row r="694" spans="1:8" ht="30" x14ac:dyDescent="0.25">
      <c r="A694" s="13">
        <v>682</v>
      </c>
      <c r="B694" s="13" t="s">
        <v>2190</v>
      </c>
      <c r="C694" s="356" t="s">
        <v>2191</v>
      </c>
      <c r="D694" s="357">
        <v>4.077</v>
      </c>
      <c r="E694" s="358">
        <v>5.2393876203749301E-2</v>
      </c>
      <c r="F694" s="331">
        <v>1</v>
      </c>
      <c r="G694" s="331"/>
    </row>
    <row r="695" spans="1:8" ht="30" x14ac:dyDescent="0.25">
      <c r="A695" s="13">
        <v>683</v>
      </c>
      <c r="B695" s="13" t="s">
        <v>2192</v>
      </c>
      <c r="C695" s="356" t="s">
        <v>2193</v>
      </c>
      <c r="D695" s="357">
        <v>4.5659999999999998</v>
      </c>
      <c r="E695" s="358">
        <v>0.24300873137314929</v>
      </c>
      <c r="F695" s="331">
        <v>1</v>
      </c>
      <c r="G695" s="331"/>
    </row>
    <row r="696" spans="1:8" ht="30" x14ac:dyDescent="0.25">
      <c r="A696" s="13">
        <v>684</v>
      </c>
      <c r="B696" s="13" t="s">
        <v>2194</v>
      </c>
      <c r="C696" s="356" t="s">
        <v>2195</v>
      </c>
      <c r="D696" s="357">
        <v>6.27</v>
      </c>
      <c r="E696" s="358">
        <v>3.4104232025414238E-2</v>
      </c>
      <c r="F696" s="331">
        <v>1</v>
      </c>
      <c r="G696" s="331"/>
    </row>
    <row r="697" spans="1:8" ht="30" x14ac:dyDescent="0.25">
      <c r="A697" s="13">
        <v>685</v>
      </c>
      <c r="B697" s="13" t="s">
        <v>2196</v>
      </c>
      <c r="C697" s="356" t="s">
        <v>2197</v>
      </c>
      <c r="D697" s="357">
        <v>5.17</v>
      </c>
      <c r="E697" s="358">
        <v>4.5499999999999999E-2</v>
      </c>
      <c r="F697" s="331">
        <v>1</v>
      </c>
      <c r="G697" s="331"/>
      <c r="H697" s="320" t="s">
        <v>844</v>
      </c>
    </row>
    <row r="698" spans="1:8" ht="30" x14ac:dyDescent="0.25">
      <c r="A698" s="13">
        <v>686</v>
      </c>
      <c r="B698" s="13" t="s">
        <v>2198</v>
      </c>
      <c r="C698" s="356" t="s">
        <v>2199</v>
      </c>
      <c r="D698" s="357">
        <v>3.9929999999999999</v>
      </c>
      <c r="E698" s="358">
        <v>5.3499827721861008E-2</v>
      </c>
      <c r="F698" s="331">
        <v>1</v>
      </c>
      <c r="G698" s="331"/>
    </row>
    <row r="699" spans="1:8" ht="30" x14ac:dyDescent="0.25">
      <c r="A699" s="13">
        <v>687</v>
      </c>
      <c r="B699" s="13" t="s">
        <v>2200</v>
      </c>
      <c r="C699" s="356" t="s">
        <v>2201</v>
      </c>
      <c r="D699" s="357">
        <v>5.0629999999999997</v>
      </c>
      <c r="E699" s="358">
        <v>4.2215519132646692E-2</v>
      </c>
      <c r="F699" s="331">
        <v>1</v>
      </c>
      <c r="G699" s="331"/>
    </row>
    <row r="700" spans="1:8" ht="30" x14ac:dyDescent="0.25">
      <c r="A700" s="13">
        <v>688</v>
      </c>
      <c r="B700" s="13" t="s">
        <v>2202</v>
      </c>
      <c r="C700" s="356" t="s">
        <v>2203</v>
      </c>
      <c r="D700" s="357">
        <v>5.1639999999999997</v>
      </c>
      <c r="E700" s="358">
        <v>4.1392756539142136E-2</v>
      </c>
      <c r="F700" s="331">
        <v>1</v>
      </c>
      <c r="G700" s="331"/>
    </row>
    <row r="701" spans="1:8" ht="30" x14ac:dyDescent="0.25">
      <c r="A701" s="13">
        <v>689</v>
      </c>
      <c r="B701" s="13" t="s">
        <v>2204</v>
      </c>
      <c r="C701" s="356" t="s">
        <v>2205</v>
      </c>
      <c r="D701" s="357">
        <v>5.19</v>
      </c>
      <c r="E701" s="358">
        <v>4.1183928109335084E-2</v>
      </c>
      <c r="F701" s="331">
        <v>1</v>
      </c>
      <c r="G701" s="331"/>
    </row>
    <row r="702" spans="1:8" ht="30" x14ac:dyDescent="0.25">
      <c r="A702" s="13">
        <v>690</v>
      </c>
      <c r="B702" s="13" t="s">
        <v>2206</v>
      </c>
      <c r="C702" s="356" t="s">
        <v>2207</v>
      </c>
      <c r="D702" s="357">
        <v>5.149</v>
      </c>
      <c r="E702" s="358">
        <v>0.21578426407160353</v>
      </c>
      <c r="F702" s="331">
        <v>1</v>
      </c>
      <c r="G702" s="331"/>
    </row>
    <row r="703" spans="1:8" ht="30" x14ac:dyDescent="0.25">
      <c r="A703" s="13">
        <v>691</v>
      </c>
      <c r="B703" s="13" t="s">
        <v>2208</v>
      </c>
      <c r="C703" s="356" t="s">
        <v>2209</v>
      </c>
      <c r="D703" s="357">
        <v>7.31</v>
      </c>
      <c r="E703" s="358">
        <v>3.2099999999999997E-2</v>
      </c>
      <c r="F703" s="331">
        <v>1</v>
      </c>
      <c r="G703" s="331"/>
      <c r="H703" s="320" t="s">
        <v>844</v>
      </c>
    </row>
    <row r="704" spans="1:8" ht="30" x14ac:dyDescent="0.25">
      <c r="A704" s="13">
        <v>692</v>
      </c>
      <c r="B704" s="13" t="s">
        <v>2210</v>
      </c>
      <c r="C704" s="356" t="s">
        <v>2211</v>
      </c>
      <c r="D704" s="357">
        <v>5.2560000000000002</v>
      </c>
      <c r="E704" s="358">
        <v>4.0668814432848185E-2</v>
      </c>
      <c r="F704" s="331">
        <v>1</v>
      </c>
      <c r="G704" s="331"/>
    </row>
    <row r="705" spans="1:8" ht="30" x14ac:dyDescent="0.25">
      <c r="A705" s="13">
        <v>693</v>
      </c>
      <c r="B705" s="13" t="s">
        <v>2212</v>
      </c>
      <c r="C705" s="356" t="s">
        <v>2213</v>
      </c>
      <c r="D705" s="357">
        <v>6.1559999999999997</v>
      </c>
      <c r="E705" s="358">
        <v>3.4737268605790537E-2</v>
      </c>
      <c r="F705" s="331">
        <v>1</v>
      </c>
      <c r="G705" s="331"/>
    </row>
    <row r="706" spans="1:8" ht="30" x14ac:dyDescent="0.25">
      <c r="A706" s="13">
        <v>694</v>
      </c>
      <c r="B706" s="13" t="s">
        <v>2214</v>
      </c>
      <c r="C706" s="356" t="s">
        <v>2215</v>
      </c>
      <c r="D706" s="357">
        <v>6.3719999999999999</v>
      </c>
      <c r="E706" s="358">
        <v>3.3562696137249722E-2</v>
      </c>
      <c r="F706" s="331">
        <v>1</v>
      </c>
      <c r="G706" s="331"/>
    </row>
    <row r="707" spans="1:8" ht="30" x14ac:dyDescent="0.25">
      <c r="A707" s="13">
        <v>695</v>
      </c>
      <c r="B707" s="13" t="s">
        <v>2216</v>
      </c>
      <c r="C707" s="356" t="s">
        <v>2217</v>
      </c>
      <c r="D707" s="357">
        <v>6.423</v>
      </c>
      <c r="E707" s="358">
        <v>3.3293288166326873E-2</v>
      </c>
      <c r="F707" s="331">
        <v>1</v>
      </c>
      <c r="G707" s="331"/>
    </row>
    <row r="708" spans="1:8" ht="30" x14ac:dyDescent="0.25">
      <c r="A708" s="13">
        <v>696</v>
      </c>
      <c r="B708" s="13" t="s">
        <v>2218</v>
      </c>
      <c r="C708" s="356" t="s">
        <v>2219</v>
      </c>
      <c r="D708" s="357">
        <v>13.3</v>
      </c>
      <c r="E708" s="358">
        <v>1.7600000000000001E-2</v>
      </c>
      <c r="F708" s="331">
        <v>1</v>
      </c>
      <c r="G708" s="331"/>
      <c r="H708" s="320" t="s">
        <v>844</v>
      </c>
    </row>
    <row r="709" spans="1:8" ht="30" x14ac:dyDescent="0.25">
      <c r="A709" s="13">
        <v>697</v>
      </c>
      <c r="B709" s="13" t="s">
        <v>2220</v>
      </c>
      <c r="C709" s="356" t="s">
        <v>2221</v>
      </c>
      <c r="D709" s="357">
        <v>12.686999999999999</v>
      </c>
      <c r="E709" s="358">
        <v>1.6871454460913621E-2</v>
      </c>
      <c r="F709" s="331">
        <v>1</v>
      </c>
      <c r="G709" s="331"/>
    </row>
    <row r="710" spans="1:8" ht="30" x14ac:dyDescent="0.25">
      <c r="A710" s="13">
        <v>698</v>
      </c>
      <c r="B710" s="13" t="s">
        <v>2222</v>
      </c>
      <c r="C710" s="356" t="s">
        <v>2223</v>
      </c>
      <c r="D710" s="357">
        <v>12.686999999999999</v>
      </c>
      <c r="E710" s="358">
        <v>1.6871454460913621E-2</v>
      </c>
      <c r="F710" s="331">
        <v>1</v>
      </c>
      <c r="G710" s="331"/>
    </row>
    <row r="711" spans="1:8" ht="30" x14ac:dyDescent="0.25">
      <c r="A711" s="13">
        <v>699</v>
      </c>
      <c r="B711" s="13" t="s">
        <v>2224</v>
      </c>
      <c r="C711" s="356" t="s">
        <v>2225</v>
      </c>
      <c r="D711" s="357">
        <v>20.51</v>
      </c>
      <c r="E711" s="358">
        <v>1.14E-2</v>
      </c>
      <c r="F711" s="331">
        <v>1</v>
      </c>
      <c r="G711" s="331"/>
      <c r="H711" s="320" t="s">
        <v>844</v>
      </c>
    </row>
    <row r="712" spans="1:8" ht="30" x14ac:dyDescent="0.25">
      <c r="A712" s="13">
        <v>700</v>
      </c>
      <c r="B712" s="13" t="s">
        <v>2226</v>
      </c>
      <c r="C712" s="356" t="s">
        <v>2227</v>
      </c>
      <c r="D712" s="357">
        <v>21.056999999999999</v>
      </c>
      <c r="E712" s="358">
        <v>1.0169234071441819E-2</v>
      </c>
      <c r="F712" s="331">
        <v>1</v>
      </c>
      <c r="G712" s="331"/>
    </row>
    <row r="713" spans="1:8" ht="30" x14ac:dyDescent="0.25">
      <c r="A713" s="13">
        <v>701</v>
      </c>
      <c r="B713" s="13" t="s">
        <v>2228</v>
      </c>
      <c r="C713" s="356" t="s">
        <v>2229</v>
      </c>
      <c r="D713" s="357">
        <v>21.669</v>
      </c>
      <c r="E713" s="358">
        <v>9.8823011050642555E-3</v>
      </c>
      <c r="F713" s="331">
        <v>1</v>
      </c>
      <c r="G713" s="331"/>
    </row>
    <row r="714" spans="1:8" ht="30" x14ac:dyDescent="0.25">
      <c r="A714" s="13">
        <v>702</v>
      </c>
      <c r="B714" s="13" t="s">
        <v>2230</v>
      </c>
      <c r="C714" s="356" t="s">
        <v>2231</v>
      </c>
      <c r="D714" s="357">
        <v>25.9</v>
      </c>
      <c r="E714" s="358">
        <v>8.9999999999999993E-3</v>
      </c>
      <c r="F714" s="331">
        <v>1</v>
      </c>
      <c r="G714" s="331"/>
      <c r="H714" s="320" t="s">
        <v>844</v>
      </c>
    </row>
    <row r="715" spans="1:8" ht="30" x14ac:dyDescent="0.25">
      <c r="A715" s="13">
        <v>703</v>
      </c>
      <c r="B715" s="13" t="s">
        <v>2232</v>
      </c>
      <c r="C715" s="356" t="s">
        <v>2233</v>
      </c>
      <c r="D715" s="357">
        <v>25.172000000000001</v>
      </c>
      <c r="E715" s="358">
        <v>8.507494130355198E-3</v>
      </c>
      <c r="F715" s="331">
        <v>1</v>
      </c>
      <c r="G715" s="331"/>
    </row>
    <row r="716" spans="1:8" ht="30" x14ac:dyDescent="0.25">
      <c r="A716" s="13">
        <v>704</v>
      </c>
      <c r="B716" s="13" t="s">
        <v>2234</v>
      </c>
      <c r="C716" s="356" t="s">
        <v>2235</v>
      </c>
      <c r="D716" s="357">
        <v>25.172000000000001</v>
      </c>
      <c r="E716" s="358">
        <v>8.507494130355198E-3</v>
      </c>
      <c r="F716" s="331">
        <v>1</v>
      </c>
      <c r="G716" s="331"/>
    </row>
    <row r="717" spans="1:8" ht="30" x14ac:dyDescent="0.25">
      <c r="A717" s="13">
        <v>705</v>
      </c>
      <c r="B717" s="13" t="s">
        <v>2236</v>
      </c>
      <c r="C717" s="356" t="s">
        <v>2237</v>
      </c>
      <c r="D717" s="357">
        <v>41.47</v>
      </c>
      <c r="E717" s="358">
        <v>5.5999999999999999E-3</v>
      </c>
      <c r="F717" s="331">
        <v>1</v>
      </c>
      <c r="G717" s="331"/>
      <c r="H717" s="320" t="s">
        <v>844</v>
      </c>
    </row>
    <row r="718" spans="1:8" ht="30" x14ac:dyDescent="0.25">
      <c r="A718" s="13">
        <v>706</v>
      </c>
      <c r="B718" s="13" t="s">
        <v>2238</v>
      </c>
      <c r="C718" s="356" t="s">
        <v>2239</v>
      </c>
      <c r="D718" s="357">
        <v>41.911999999999999</v>
      </c>
      <c r="E718" s="358">
        <v>5.1106024922156273E-3</v>
      </c>
      <c r="F718" s="331">
        <v>1</v>
      </c>
      <c r="G718" s="331"/>
    </row>
    <row r="719" spans="1:8" ht="30" x14ac:dyDescent="0.25">
      <c r="A719" s="13">
        <v>707</v>
      </c>
      <c r="B719" s="13" t="s">
        <v>2240</v>
      </c>
      <c r="C719" s="356" t="s">
        <v>2241</v>
      </c>
      <c r="D719" s="357">
        <v>43.134999999999998</v>
      </c>
      <c r="E719" s="358">
        <v>4.965686758402108E-3</v>
      </c>
      <c r="F719" s="331">
        <v>1</v>
      </c>
      <c r="G719" s="331"/>
    </row>
    <row r="720" spans="1:8" ht="30" x14ac:dyDescent="0.25">
      <c r="A720" s="13">
        <v>708</v>
      </c>
      <c r="B720" s="13" t="s">
        <v>2242</v>
      </c>
      <c r="C720" s="356" t="s">
        <v>2243</v>
      </c>
      <c r="D720" s="357">
        <v>50.142000000000003</v>
      </c>
      <c r="E720" s="358">
        <v>4.2719187269249339E-3</v>
      </c>
      <c r="F720" s="331">
        <v>1</v>
      </c>
      <c r="G720" s="331"/>
    </row>
    <row r="721" spans="1:8" ht="30" x14ac:dyDescent="0.25">
      <c r="A721" s="13">
        <v>709</v>
      </c>
      <c r="B721" s="13" t="s">
        <v>2244</v>
      </c>
      <c r="C721" s="356" t="s">
        <v>2245</v>
      </c>
      <c r="D721" s="357">
        <v>83.11</v>
      </c>
      <c r="E721" s="358">
        <v>2.8E-3</v>
      </c>
      <c r="F721" s="331">
        <v>1</v>
      </c>
      <c r="G721" s="331"/>
      <c r="H721" s="320" t="s">
        <v>844</v>
      </c>
    </row>
    <row r="722" spans="1:8" ht="30" x14ac:dyDescent="0.25">
      <c r="A722" s="13">
        <v>710</v>
      </c>
      <c r="B722" s="13" t="s">
        <v>2246</v>
      </c>
      <c r="C722" s="356" t="s">
        <v>2247</v>
      </c>
      <c r="D722" s="357">
        <v>83.620999999999995</v>
      </c>
      <c r="E722" s="358">
        <v>2.5618475383148076E-3</v>
      </c>
      <c r="F722" s="331">
        <v>1</v>
      </c>
      <c r="G722" s="331"/>
    </row>
    <row r="723" spans="1:8" ht="30" x14ac:dyDescent="0.25">
      <c r="A723" s="13">
        <v>711</v>
      </c>
      <c r="B723" s="13" t="s">
        <v>2248</v>
      </c>
      <c r="C723" s="356" t="s">
        <v>2249</v>
      </c>
      <c r="D723" s="357">
        <v>86.067999999999998</v>
      </c>
      <c r="E723" s="358">
        <v>2.4890232340584132E-3</v>
      </c>
      <c r="F723" s="331">
        <v>1</v>
      </c>
      <c r="G723" s="331"/>
    </row>
    <row r="724" spans="1:8" x14ac:dyDescent="0.25">
      <c r="A724" s="13">
        <v>712</v>
      </c>
      <c r="B724" s="13" t="s">
        <v>2250</v>
      </c>
      <c r="C724" s="43" t="s">
        <v>2251</v>
      </c>
      <c r="D724" s="13">
        <v>1.53</v>
      </c>
      <c r="E724" s="330"/>
      <c r="F724" s="331">
        <v>0.8</v>
      </c>
      <c r="G724" s="331" t="s">
        <v>2252</v>
      </c>
      <c r="H724" s="320" t="s">
        <v>844</v>
      </c>
    </row>
    <row r="725" spans="1:8" ht="30" x14ac:dyDescent="0.25">
      <c r="A725" s="13">
        <v>713</v>
      </c>
      <c r="B725" s="13" t="s">
        <v>2253</v>
      </c>
      <c r="C725" s="43" t="s">
        <v>2254</v>
      </c>
      <c r="D725" s="13">
        <v>1.3460000000000001</v>
      </c>
      <c r="E725" s="330"/>
      <c r="F725" s="331">
        <v>1</v>
      </c>
      <c r="G725" s="331" t="s">
        <v>2252</v>
      </c>
    </row>
    <row r="726" spans="1:8" ht="21.75" customHeight="1" x14ac:dyDescent="0.25">
      <c r="A726" s="13">
        <v>714</v>
      </c>
      <c r="B726" s="13" t="s">
        <v>2255</v>
      </c>
      <c r="C726" s="43" t="s">
        <v>2256</v>
      </c>
      <c r="D726" s="13">
        <v>0.97899999999999998</v>
      </c>
      <c r="E726" s="330"/>
      <c r="F726" s="331">
        <v>1</v>
      </c>
      <c r="G726" s="331" t="s">
        <v>2252</v>
      </c>
    </row>
    <row r="727" spans="1:8" ht="30" customHeight="1" x14ac:dyDescent="0.25">
      <c r="A727" s="13">
        <v>715</v>
      </c>
      <c r="B727" s="13" t="s">
        <v>2257</v>
      </c>
      <c r="C727" s="43" t="s">
        <v>2258</v>
      </c>
      <c r="D727" s="13">
        <v>0.67300000000000004</v>
      </c>
      <c r="E727" s="330"/>
      <c r="F727" s="331">
        <v>1</v>
      </c>
      <c r="G727" s="331" t="s">
        <v>2259</v>
      </c>
    </row>
    <row r="728" spans="1:8" ht="30" customHeight="1" x14ac:dyDescent="0.25">
      <c r="A728" s="13">
        <v>716</v>
      </c>
      <c r="B728" s="13" t="s">
        <v>2260</v>
      </c>
      <c r="C728" s="43" t="s">
        <v>2261</v>
      </c>
      <c r="D728" s="13">
        <v>0.48949999999999999</v>
      </c>
      <c r="E728" s="330"/>
      <c r="F728" s="331">
        <v>1</v>
      </c>
      <c r="G728" s="331" t="s">
        <v>2259</v>
      </c>
    </row>
    <row r="729" spans="1:8" x14ac:dyDescent="0.25">
      <c r="A729" s="13">
        <v>717</v>
      </c>
      <c r="B729" s="13" t="s">
        <v>2262</v>
      </c>
      <c r="C729" s="43" t="s">
        <v>2263</v>
      </c>
      <c r="D729" s="13">
        <v>3.4</v>
      </c>
      <c r="E729" s="330"/>
      <c r="F729" s="331">
        <v>0.8</v>
      </c>
      <c r="G729" s="331" t="s">
        <v>2264</v>
      </c>
      <c r="H729" s="320" t="s">
        <v>844</v>
      </c>
    </row>
    <row r="730" spans="1:8" ht="30" x14ac:dyDescent="0.25">
      <c r="A730" s="13">
        <v>718</v>
      </c>
      <c r="B730" s="13" t="s">
        <v>2265</v>
      </c>
      <c r="C730" s="43" t="s">
        <v>2266</v>
      </c>
      <c r="D730" s="13">
        <v>2.992</v>
      </c>
      <c r="E730" s="330"/>
      <c r="F730" s="331">
        <v>1</v>
      </c>
      <c r="G730" s="331" t="s">
        <v>2264</v>
      </c>
    </row>
    <row r="731" spans="1:8" ht="20.25" customHeight="1" x14ac:dyDescent="0.25">
      <c r="A731" s="13">
        <v>719</v>
      </c>
      <c r="B731" s="13" t="s">
        <v>2267</v>
      </c>
      <c r="C731" s="43" t="s">
        <v>2263</v>
      </c>
      <c r="D731" s="13">
        <v>2.1760000000000002</v>
      </c>
      <c r="E731" s="330"/>
      <c r="F731" s="331">
        <v>1</v>
      </c>
      <c r="G731" s="331" t="s">
        <v>2264</v>
      </c>
    </row>
    <row r="732" spans="1:8" ht="22.5" customHeight="1" x14ac:dyDescent="0.25">
      <c r="A732" s="13">
        <v>720</v>
      </c>
      <c r="B732" s="13" t="s">
        <v>2268</v>
      </c>
      <c r="C732" s="43" t="s">
        <v>2269</v>
      </c>
      <c r="D732" s="13">
        <v>4.8600000000000003</v>
      </c>
      <c r="E732" s="330"/>
      <c r="F732" s="331">
        <v>0.8</v>
      </c>
      <c r="G732" s="331" t="s">
        <v>2270</v>
      </c>
      <c r="H732" s="320" t="s">
        <v>844</v>
      </c>
    </row>
    <row r="733" spans="1:8" ht="30" x14ac:dyDescent="0.25">
      <c r="A733" s="13">
        <v>721</v>
      </c>
      <c r="B733" s="13" t="s">
        <v>2271</v>
      </c>
      <c r="C733" s="43" t="s">
        <v>2272</v>
      </c>
      <c r="D733" s="13">
        <v>4.2770000000000001</v>
      </c>
      <c r="E733" s="330"/>
      <c r="F733" s="331">
        <v>1</v>
      </c>
      <c r="G733" s="331" t="s">
        <v>2270</v>
      </c>
    </row>
    <row r="734" spans="1:8" ht="24.75" customHeight="1" x14ac:dyDescent="0.25">
      <c r="A734" s="13">
        <v>722</v>
      </c>
      <c r="B734" s="13" t="s">
        <v>2273</v>
      </c>
      <c r="C734" s="43" t="s">
        <v>2269</v>
      </c>
      <c r="D734" s="13">
        <v>3.11</v>
      </c>
      <c r="E734" s="330"/>
      <c r="F734" s="331">
        <v>1</v>
      </c>
      <c r="G734" s="331" t="s">
        <v>2270</v>
      </c>
    </row>
    <row r="735" spans="1:8" ht="25.5" customHeight="1" x14ac:dyDescent="0.25">
      <c r="A735" s="13">
        <v>723</v>
      </c>
      <c r="B735" s="13" t="s">
        <v>2274</v>
      </c>
      <c r="C735" s="43" t="s">
        <v>2275</v>
      </c>
      <c r="D735" s="12">
        <v>8.6</v>
      </c>
      <c r="E735" s="330"/>
      <c r="F735" s="331">
        <v>0.85000000000000009</v>
      </c>
      <c r="G735" s="331" t="s">
        <v>2276</v>
      </c>
    </row>
    <row r="736" spans="1:8" ht="30" x14ac:dyDescent="0.25">
      <c r="A736" s="13">
        <v>724</v>
      </c>
      <c r="B736" s="13" t="s">
        <v>2277</v>
      </c>
      <c r="C736" s="43" t="s">
        <v>2278</v>
      </c>
      <c r="D736" s="13">
        <v>1.24</v>
      </c>
      <c r="E736" s="330"/>
      <c r="F736" s="331">
        <v>0.8</v>
      </c>
      <c r="G736" s="331" t="s">
        <v>2252</v>
      </c>
      <c r="H736" s="320" t="s">
        <v>844</v>
      </c>
    </row>
    <row r="737" spans="1:8" ht="34.5" customHeight="1" x14ac:dyDescent="0.25">
      <c r="A737" s="13">
        <v>725</v>
      </c>
      <c r="B737" s="13" t="s">
        <v>2279</v>
      </c>
      <c r="C737" s="43" t="s">
        <v>2278</v>
      </c>
      <c r="D737" s="13">
        <v>0.99199999999999999</v>
      </c>
      <c r="E737" s="330"/>
      <c r="F737" s="331">
        <v>1</v>
      </c>
      <c r="G737" s="331" t="s">
        <v>2252</v>
      </c>
    </row>
    <row r="738" spans="1:8" ht="30" customHeight="1" x14ac:dyDescent="0.25">
      <c r="A738" s="13">
        <v>726</v>
      </c>
      <c r="B738" s="13" t="s">
        <v>2280</v>
      </c>
      <c r="C738" s="43" t="s">
        <v>2281</v>
      </c>
      <c r="D738" s="13">
        <v>0.496</v>
      </c>
      <c r="E738" s="330"/>
      <c r="F738" s="331">
        <v>1</v>
      </c>
      <c r="G738" s="331" t="s">
        <v>2259</v>
      </c>
    </row>
    <row r="739" spans="1:8" ht="35.25" customHeight="1" x14ac:dyDescent="0.25">
      <c r="A739" s="13">
        <v>727</v>
      </c>
      <c r="B739" s="13" t="s">
        <v>2282</v>
      </c>
      <c r="C739" s="43" t="s">
        <v>2283</v>
      </c>
      <c r="D739" s="13">
        <v>1.6863999999999999</v>
      </c>
      <c r="E739" s="330"/>
      <c r="F739" s="331">
        <v>1</v>
      </c>
      <c r="G739" s="331" t="s">
        <v>2270</v>
      </c>
    </row>
    <row r="740" spans="1:8" ht="30" x14ac:dyDescent="0.25">
      <c r="A740" s="13">
        <v>728</v>
      </c>
      <c r="B740" s="13" t="s">
        <v>2284</v>
      </c>
      <c r="C740" s="43" t="s">
        <v>2285</v>
      </c>
      <c r="D740" s="13">
        <v>2.62</v>
      </c>
      <c r="E740" s="330"/>
      <c r="F740" s="331">
        <v>0.8</v>
      </c>
      <c r="G740" s="331" t="s">
        <v>2286</v>
      </c>
      <c r="H740" s="320" t="s">
        <v>844</v>
      </c>
    </row>
    <row r="741" spans="1:8" ht="30" x14ac:dyDescent="0.25">
      <c r="A741" s="13">
        <v>729</v>
      </c>
      <c r="B741" s="13" t="s">
        <v>2287</v>
      </c>
      <c r="C741" s="43" t="s">
        <v>2288</v>
      </c>
      <c r="D741" s="13">
        <v>2.306</v>
      </c>
      <c r="E741" s="330"/>
      <c r="F741" s="331">
        <v>1</v>
      </c>
      <c r="G741" s="331" t="s">
        <v>2286</v>
      </c>
    </row>
    <row r="742" spans="1:8" ht="30" x14ac:dyDescent="0.25">
      <c r="A742" s="13">
        <v>730</v>
      </c>
      <c r="B742" s="13" t="s">
        <v>2289</v>
      </c>
      <c r="C742" s="43" t="s">
        <v>2290</v>
      </c>
      <c r="D742" s="13">
        <v>1.677</v>
      </c>
      <c r="E742" s="330"/>
      <c r="F742" s="331">
        <v>1</v>
      </c>
      <c r="G742" s="331" t="s">
        <v>2286</v>
      </c>
    </row>
    <row r="743" spans="1:8" ht="33.75" customHeight="1" x14ac:dyDescent="0.25">
      <c r="A743" s="13">
        <v>731</v>
      </c>
      <c r="B743" s="13" t="s">
        <v>2291</v>
      </c>
      <c r="C743" s="43" t="s">
        <v>2292</v>
      </c>
      <c r="D743" s="13">
        <v>0.96082999999999996</v>
      </c>
      <c r="E743" s="330"/>
      <c r="F743" s="331">
        <v>1</v>
      </c>
      <c r="G743" s="331" t="s">
        <v>2259</v>
      </c>
    </row>
    <row r="744" spans="1:8" ht="33.75" customHeight="1" x14ac:dyDescent="0.25">
      <c r="A744" s="13">
        <v>732</v>
      </c>
      <c r="B744" s="13" t="s">
        <v>2293</v>
      </c>
      <c r="C744" s="43" t="s">
        <v>2294</v>
      </c>
      <c r="D744" s="13">
        <v>0.69874999999999998</v>
      </c>
      <c r="E744" s="330"/>
      <c r="F744" s="331">
        <v>1</v>
      </c>
      <c r="G744" s="331" t="s">
        <v>2259</v>
      </c>
    </row>
    <row r="745" spans="1:8" ht="30" x14ac:dyDescent="0.25">
      <c r="A745" s="13">
        <v>733</v>
      </c>
      <c r="B745" s="13" t="s">
        <v>2295</v>
      </c>
      <c r="C745" s="43" t="s">
        <v>2296</v>
      </c>
      <c r="D745" s="12">
        <v>3.93</v>
      </c>
      <c r="E745" s="330"/>
      <c r="F745" s="331">
        <v>0.8</v>
      </c>
      <c r="G745" s="331" t="s">
        <v>2297</v>
      </c>
      <c r="H745" s="320" t="s">
        <v>844</v>
      </c>
    </row>
    <row r="746" spans="1:8" ht="30" x14ac:dyDescent="0.25">
      <c r="A746" s="13">
        <v>734</v>
      </c>
      <c r="B746" s="13" t="s">
        <v>2298</v>
      </c>
      <c r="C746" s="43" t="s">
        <v>2299</v>
      </c>
      <c r="D746" s="12">
        <v>3.4580000000000002</v>
      </c>
      <c r="E746" s="330"/>
      <c r="F746" s="331">
        <v>1</v>
      </c>
      <c r="G746" s="331" t="s">
        <v>2297</v>
      </c>
    </row>
    <row r="747" spans="1:8" ht="30" x14ac:dyDescent="0.25">
      <c r="A747" s="13">
        <v>735</v>
      </c>
      <c r="B747" s="13" t="s">
        <v>2300</v>
      </c>
      <c r="C747" s="43" t="s">
        <v>2301</v>
      </c>
      <c r="D747" s="12">
        <v>2.5150000000000001</v>
      </c>
      <c r="E747" s="330"/>
      <c r="F747" s="331">
        <v>1</v>
      </c>
      <c r="G747" s="331" t="s">
        <v>2297</v>
      </c>
    </row>
    <row r="748" spans="1:8" x14ac:dyDescent="0.25">
      <c r="A748" s="13">
        <v>736</v>
      </c>
      <c r="B748" s="13" t="s">
        <v>2302</v>
      </c>
      <c r="C748" s="43" t="s">
        <v>2303</v>
      </c>
      <c r="D748" s="12">
        <v>1.02</v>
      </c>
      <c r="E748" s="330"/>
      <c r="F748" s="331">
        <v>0.8</v>
      </c>
      <c r="G748" s="331" t="s">
        <v>2252</v>
      </c>
    </row>
    <row r="749" spans="1:8" x14ac:dyDescent="0.25">
      <c r="A749" s="13">
        <v>737</v>
      </c>
      <c r="B749" s="13" t="s">
        <v>2304</v>
      </c>
      <c r="C749" s="43" t="s">
        <v>2305</v>
      </c>
      <c r="D749" s="12">
        <v>1.38</v>
      </c>
      <c r="E749" s="330"/>
      <c r="F749" s="331">
        <v>0.8</v>
      </c>
      <c r="G749" s="331" t="s">
        <v>2264</v>
      </c>
    </row>
    <row r="750" spans="1:8" x14ac:dyDescent="0.25">
      <c r="A750" s="13">
        <v>738</v>
      </c>
      <c r="B750" s="13" t="s">
        <v>2306</v>
      </c>
      <c r="C750" s="43" t="s">
        <v>2307</v>
      </c>
      <c r="D750" s="12">
        <v>2</v>
      </c>
      <c r="E750" s="330"/>
      <c r="F750" s="331">
        <v>0.8</v>
      </c>
      <c r="G750" s="331" t="s">
        <v>2276</v>
      </c>
    </row>
    <row r="751" spans="1:8" x14ac:dyDescent="0.25">
      <c r="A751" s="13">
        <v>739</v>
      </c>
      <c r="B751" s="13" t="s">
        <v>2308</v>
      </c>
      <c r="C751" s="43" t="s">
        <v>2309</v>
      </c>
      <c r="D751" s="12">
        <v>0.59</v>
      </c>
      <c r="E751" s="330"/>
      <c r="F751" s="331">
        <v>0.8</v>
      </c>
      <c r="G751" s="331" t="s">
        <v>2252</v>
      </c>
    </row>
    <row r="752" spans="1:8" x14ac:dyDescent="0.25">
      <c r="A752" s="13">
        <v>740</v>
      </c>
      <c r="B752" s="13" t="s">
        <v>2310</v>
      </c>
      <c r="C752" s="43" t="s">
        <v>2311</v>
      </c>
      <c r="D752" s="12">
        <v>0.84</v>
      </c>
      <c r="E752" s="330"/>
      <c r="F752" s="331">
        <v>0.8</v>
      </c>
      <c r="G752" s="331" t="s">
        <v>2264</v>
      </c>
    </row>
    <row r="753" spans="1:8" x14ac:dyDescent="0.25">
      <c r="A753" s="13">
        <v>741</v>
      </c>
      <c r="B753" s="13" t="s">
        <v>2312</v>
      </c>
      <c r="C753" s="43" t="s">
        <v>2313</v>
      </c>
      <c r="D753" s="12">
        <v>1.17</v>
      </c>
      <c r="E753" s="330"/>
      <c r="F753" s="331">
        <v>0.8</v>
      </c>
      <c r="G753" s="331" t="s">
        <v>2276</v>
      </c>
    </row>
    <row r="754" spans="1:8" x14ac:dyDescent="0.25">
      <c r="A754" s="13">
        <v>742</v>
      </c>
      <c r="B754" s="13" t="s">
        <v>2314</v>
      </c>
      <c r="C754" s="43" t="s">
        <v>2315</v>
      </c>
      <c r="D754" s="12">
        <v>1.5</v>
      </c>
      <c r="E754" s="330"/>
      <c r="F754" s="331">
        <v>0.8</v>
      </c>
      <c r="G754" s="331"/>
    </row>
    <row r="755" spans="1:8" ht="30" x14ac:dyDescent="0.25">
      <c r="A755" s="13">
        <v>743</v>
      </c>
      <c r="B755" s="13" t="s">
        <v>2316</v>
      </c>
      <c r="C755" s="43" t="s">
        <v>726</v>
      </c>
      <c r="D755" s="12">
        <v>1.8</v>
      </c>
      <c r="E755" s="330"/>
      <c r="F755" s="331">
        <v>0.8</v>
      </c>
      <c r="G755" s="331"/>
    </row>
    <row r="756" spans="1:8" ht="30" x14ac:dyDescent="0.25">
      <c r="A756" s="13">
        <v>744</v>
      </c>
      <c r="B756" s="13" t="s">
        <v>2317</v>
      </c>
      <c r="C756" s="43" t="s">
        <v>2318</v>
      </c>
      <c r="D756" s="12">
        <v>4.8099999999999996</v>
      </c>
      <c r="E756" s="330"/>
      <c r="F756" s="331">
        <v>0.8</v>
      </c>
      <c r="G756" s="331"/>
    </row>
    <row r="757" spans="1:8" x14ac:dyDescent="0.25">
      <c r="A757" s="13">
        <v>745</v>
      </c>
      <c r="B757" s="13" t="s">
        <v>2319</v>
      </c>
      <c r="C757" s="43" t="s">
        <v>727</v>
      </c>
      <c r="D757" s="12">
        <v>2.75</v>
      </c>
      <c r="E757" s="330"/>
      <c r="F757" s="331">
        <v>0.8</v>
      </c>
      <c r="G757" s="331"/>
    </row>
    <row r="758" spans="1:8" ht="30" x14ac:dyDescent="0.25">
      <c r="A758" s="13">
        <v>746</v>
      </c>
      <c r="B758" s="13" t="s">
        <v>2320</v>
      </c>
      <c r="C758" s="43" t="s">
        <v>2321</v>
      </c>
      <c r="D758" s="12">
        <v>2.35</v>
      </c>
      <c r="E758" s="330"/>
      <c r="F758" s="331">
        <v>0.8</v>
      </c>
      <c r="G758" s="331"/>
    </row>
    <row r="759" spans="1:8" x14ac:dyDescent="0.25">
      <c r="A759" s="13">
        <v>747</v>
      </c>
      <c r="B759" s="13" t="s">
        <v>2322</v>
      </c>
      <c r="C759" s="43" t="s">
        <v>2323</v>
      </c>
      <c r="D759" s="12">
        <v>1.44</v>
      </c>
      <c r="E759" s="330"/>
      <c r="F759" s="331">
        <v>0.8</v>
      </c>
      <c r="G759" s="331"/>
    </row>
    <row r="760" spans="1:8" x14ac:dyDescent="0.25">
      <c r="A760" s="13">
        <v>748</v>
      </c>
      <c r="B760" s="13" t="s">
        <v>2324</v>
      </c>
      <c r="C760" s="43" t="s">
        <v>2325</v>
      </c>
      <c r="D760" s="12">
        <v>1.24</v>
      </c>
      <c r="E760" s="330"/>
      <c r="F760" s="331">
        <v>0.8</v>
      </c>
      <c r="G760" s="331"/>
    </row>
    <row r="761" spans="1:8" x14ac:dyDescent="0.25">
      <c r="A761" s="13">
        <v>749</v>
      </c>
      <c r="B761" s="13" t="s">
        <v>2326</v>
      </c>
      <c r="C761" s="43" t="s">
        <v>2327</v>
      </c>
      <c r="D761" s="12">
        <v>1.08</v>
      </c>
      <c r="E761" s="330"/>
      <c r="F761" s="331">
        <v>0.8</v>
      </c>
      <c r="G761" s="331"/>
      <c r="H761" s="320" t="s">
        <v>844</v>
      </c>
    </row>
    <row r="762" spans="1:8" ht="30" x14ac:dyDescent="0.25">
      <c r="A762" s="13">
        <v>750</v>
      </c>
      <c r="B762" s="13" t="s">
        <v>2328</v>
      </c>
      <c r="C762" s="43" t="s">
        <v>2329</v>
      </c>
      <c r="D762" s="12">
        <v>0.69</v>
      </c>
      <c r="E762" s="330"/>
      <c r="F762" s="331">
        <v>1</v>
      </c>
      <c r="G762" s="331"/>
    </row>
    <row r="763" spans="1:8" ht="30" x14ac:dyDescent="0.25">
      <c r="A763" s="13">
        <v>751</v>
      </c>
      <c r="B763" s="13" t="s">
        <v>2330</v>
      </c>
      <c r="C763" s="43" t="s">
        <v>2331</v>
      </c>
      <c r="D763" s="13">
        <v>0.86399999999999999</v>
      </c>
      <c r="E763" s="330"/>
      <c r="F763" s="331">
        <v>1</v>
      </c>
      <c r="G763" s="331"/>
      <c r="H763" s="362"/>
    </row>
    <row r="764" spans="1:8" ht="30" x14ac:dyDescent="0.25">
      <c r="A764" s="13">
        <v>752</v>
      </c>
      <c r="B764" s="13" t="s">
        <v>2332</v>
      </c>
      <c r="C764" s="43" t="s">
        <v>2333</v>
      </c>
      <c r="D764" s="13">
        <v>0.95</v>
      </c>
      <c r="E764" s="330"/>
      <c r="F764" s="331">
        <v>1</v>
      </c>
      <c r="G764" s="331"/>
      <c r="H764" s="363"/>
    </row>
    <row r="765" spans="1:8" x14ac:dyDescent="0.25">
      <c r="A765" s="13">
        <v>753</v>
      </c>
      <c r="B765" s="13" t="s">
        <v>2334</v>
      </c>
      <c r="C765" s="43" t="s">
        <v>2335</v>
      </c>
      <c r="D765" s="13">
        <v>1.61</v>
      </c>
      <c r="E765" s="330"/>
      <c r="F765" s="331">
        <v>0.8</v>
      </c>
      <c r="G765" s="331"/>
      <c r="H765" s="363" t="s">
        <v>844</v>
      </c>
    </row>
    <row r="766" spans="1:8" ht="30" x14ac:dyDescent="0.25">
      <c r="A766" s="13">
        <v>754</v>
      </c>
      <c r="B766" s="13" t="s">
        <v>2336</v>
      </c>
      <c r="C766" s="43" t="s">
        <v>2337</v>
      </c>
      <c r="D766" s="13">
        <v>1.03</v>
      </c>
      <c r="E766" s="330"/>
      <c r="F766" s="331">
        <v>1</v>
      </c>
      <c r="G766" s="331"/>
      <c r="H766" s="363"/>
    </row>
    <row r="767" spans="1:8" ht="30" x14ac:dyDescent="0.25">
      <c r="A767" s="13">
        <v>755</v>
      </c>
      <c r="B767" s="13" t="s">
        <v>2338</v>
      </c>
      <c r="C767" s="43" t="s">
        <v>2339</v>
      </c>
      <c r="D767" s="13">
        <v>1.288</v>
      </c>
      <c r="E767" s="330"/>
      <c r="F767" s="331">
        <v>1</v>
      </c>
      <c r="G767" s="331"/>
      <c r="H767" s="363"/>
    </row>
    <row r="768" spans="1:8" ht="30" x14ac:dyDescent="0.25">
      <c r="A768" s="13">
        <v>756</v>
      </c>
      <c r="B768" s="13" t="s">
        <v>2340</v>
      </c>
      <c r="C768" s="43" t="s">
        <v>2341</v>
      </c>
      <c r="D768" s="13">
        <v>1.42</v>
      </c>
      <c r="E768" s="330"/>
      <c r="F768" s="331">
        <v>1</v>
      </c>
      <c r="G768" s="331"/>
      <c r="H768" s="363"/>
    </row>
    <row r="769" spans="1:8" x14ac:dyDescent="0.25">
      <c r="A769" s="13">
        <v>757</v>
      </c>
      <c r="B769" s="13" t="s">
        <v>2342</v>
      </c>
      <c r="C769" s="43" t="s">
        <v>2343</v>
      </c>
      <c r="D769" s="13">
        <v>2.15</v>
      </c>
      <c r="E769" s="330"/>
      <c r="F769" s="331">
        <v>0.8</v>
      </c>
      <c r="G769" s="331"/>
      <c r="H769" s="363" t="s">
        <v>844</v>
      </c>
    </row>
    <row r="770" spans="1:8" ht="30" x14ac:dyDescent="0.25">
      <c r="A770" s="13">
        <v>758</v>
      </c>
      <c r="B770" s="13" t="s">
        <v>2344</v>
      </c>
      <c r="C770" s="43" t="s">
        <v>2345</v>
      </c>
      <c r="D770" s="13">
        <v>1.38</v>
      </c>
      <c r="E770" s="330"/>
      <c r="F770" s="331">
        <v>1</v>
      </c>
      <c r="G770" s="331"/>
      <c r="H770" s="363"/>
    </row>
    <row r="771" spans="1:8" ht="30" x14ac:dyDescent="0.25">
      <c r="A771" s="13">
        <v>759</v>
      </c>
      <c r="B771" s="13" t="s">
        <v>2346</v>
      </c>
      <c r="C771" s="43" t="s">
        <v>2347</v>
      </c>
      <c r="D771" s="13">
        <v>1.72</v>
      </c>
      <c r="E771" s="330"/>
      <c r="F771" s="331">
        <v>1</v>
      </c>
      <c r="G771" s="331"/>
      <c r="H771" s="363"/>
    </row>
    <row r="772" spans="1:8" ht="30" x14ac:dyDescent="0.25">
      <c r="A772" s="13">
        <v>760</v>
      </c>
      <c r="B772" s="13" t="s">
        <v>2348</v>
      </c>
      <c r="C772" s="43" t="s">
        <v>2349</v>
      </c>
      <c r="D772" s="13">
        <v>1.89</v>
      </c>
      <c r="E772" s="330"/>
      <c r="F772" s="331">
        <v>1</v>
      </c>
      <c r="G772" s="331"/>
      <c r="H772" s="363"/>
    </row>
    <row r="773" spans="1:8" x14ac:dyDescent="0.25">
      <c r="A773" s="13">
        <v>761</v>
      </c>
      <c r="B773" s="13" t="s">
        <v>2350</v>
      </c>
      <c r="C773" s="43" t="s">
        <v>2351</v>
      </c>
      <c r="D773" s="13">
        <v>7.29</v>
      </c>
      <c r="E773" s="330"/>
      <c r="F773" s="331">
        <v>0.8</v>
      </c>
      <c r="G773" s="331" t="s">
        <v>2352</v>
      </c>
      <c r="H773" s="363"/>
    </row>
    <row r="774" spans="1:8" ht="30" x14ac:dyDescent="0.25">
      <c r="A774" s="13">
        <v>762</v>
      </c>
      <c r="B774" s="13" t="s">
        <v>2353</v>
      </c>
      <c r="C774" s="43" t="s">
        <v>2354</v>
      </c>
      <c r="D774" s="13">
        <v>6.54</v>
      </c>
      <c r="E774" s="330"/>
      <c r="F774" s="331">
        <v>0.8</v>
      </c>
      <c r="G774" s="331" t="s">
        <v>2352</v>
      </c>
      <c r="H774" s="363"/>
    </row>
    <row r="775" spans="1:8" ht="30" x14ac:dyDescent="0.25">
      <c r="A775" s="13">
        <v>763</v>
      </c>
      <c r="B775" s="13" t="s">
        <v>2355</v>
      </c>
      <c r="C775" s="43" t="s">
        <v>2356</v>
      </c>
      <c r="D775" s="13">
        <v>3.86</v>
      </c>
      <c r="E775" s="330"/>
      <c r="F775" s="331">
        <v>0.8</v>
      </c>
      <c r="G775" s="331" t="s">
        <v>2352</v>
      </c>
      <c r="H775" s="363"/>
    </row>
    <row r="776" spans="1:8" x14ac:dyDescent="0.25">
      <c r="A776" s="13">
        <v>764</v>
      </c>
      <c r="B776" s="13" t="s">
        <v>2357</v>
      </c>
      <c r="C776" s="43" t="s">
        <v>2358</v>
      </c>
      <c r="D776" s="13">
        <v>1.5</v>
      </c>
      <c r="E776" s="330"/>
      <c r="F776" s="331">
        <v>0.8</v>
      </c>
      <c r="G776" s="331"/>
      <c r="H776" s="363"/>
    </row>
    <row r="777" spans="1:8" x14ac:dyDescent="0.25">
      <c r="E777" s="364"/>
    </row>
    <row r="778" spans="1:8" s="234" customFormat="1" x14ac:dyDescent="0.25">
      <c r="A778" s="365" t="s">
        <v>2359</v>
      </c>
      <c r="C778" s="366"/>
      <c r="D778" s="238"/>
      <c r="E778" s="238"/>
      <c r="F778" s="238"/>
      <c r="G778" s="238"/>
      <c r="H778" s="332"/>
    </row>
    <row r="779" spans="1:8" x14ac:dyDescent="0.25">
      <c r="A779" s="107" t="s">
        <v>2360</v>
      </c>
    </row>
    <row r="780" spans="1:8" ht="30.75" customHeight="1" x14ac:dyDescent="0.25">
      <c r="A780" s="367" t="s">
        <v>2361</v>
      </c>
      <c r="B780" s="367"/>
      <c r="C780" s="367"/>
    </row>
    <row r="781" spans="1:8" x14ac:dyDescent="0.25">
      <c r="A781" s="320"/>
      <c r="B781" s="259" t="s">
        <v>2362</v>
      </c>
      <c r="C781" s="259" t="s">
        <v>2363</v>
      </c>
      <c r="D781" s="259" t="s">
        <v>2364</v>
      </c>
      <c r="E781" s="368" t="s">
        <v>2365</v>
      </c>
      <c r="F781" s="368"/>
      <c r="G781" s="369"/>
    </row>
    <row r="782" spans="1:8" x14ac:dyDescent="0.25">
      <c r="A782" s="320"/>
      <c r="B782" s="259" t="s">
        <v>2366</v>
      </c>
      <c r="C782" s="259" t="s">
        <v>2367</v>
      </c>
      <c r="D782" s="259" t="s">
        <v>2368</v>
      </c>
      <c r="E782" s="368" t="s">
        <v>2369</v>
      </c>
      <c r="F782" s="368"/>
      <c r="G782" s="369"/>
    </row>
    <row r="783" spans="1:8" x14ac:dyDescent="0.25">
      <c r="A783" s="320"/>
      <c r="B783" s="259" t="s">
        <v>2370</v>
      </c>
      <c r="C783" s="259" t="s">
        <v>2371</v>
      </c>
      <c r="D783" s="259" t="s">
        <v>2372</v>
      </c>
      <c r="E783" s="368" t="s">
        <v>2373</v>
      </c>
      <c r="F783" s="368"/>
      <c r="G783" s="369"/>
    </row>
    <row r="784" spans="1:8" x14ac:dyDescent="0.25">
      <c r="A784" s="320"/>
      <c r="B784" s="259" t="s">
        <v>2374</v>
      </c>
      <c r="C784" s="259" t="s">
        <v>2375</v>
      </c>
      <c r="D784" s="259" t="s">
        <v>2376</v>
      </c>
      <c r="E784" s="368" t="s">
        <v>2377</v>
      </c>
      <c r="F784" s="368"/>
      <c r="G784" s="369"/>
    </row>
    <row r="785" spans="1:8" x14ac:dyDescent="0.25">
      <c r="A785" s="320"/>
      <c r="B785" s="259" t="s">
        <v>2378</v>
      </c>
      <c r="C785" s="259" t="s">
        <v>2379</v>
      </c>
      <c r="D785" s="259" t="s">
        <v>2380</v>
      </c>
      <c r="E785" s="368" t="s">
        <v>2381</v>
      </c>
      <c r="F785" s="368"/>
      <c r="G785" s="369"/>
    </row>
    <row r="786" spans="1:8" x14ac:dyDescent="0.25">
      <c r="A786" s="320"/>
      <c r="B786" s="259" t="s">
        <v>2382</v>
      </c>
      <c r="C786" s="259" t="s">
        <v>2383</v>
      </c>
      <c r="D786" s="259" t="s">
        <v>2384</v>
      </c>
      <c r="E786" s="368" t="s">
        <v>2385</v>
      </c>
      <c r="F786" s="368"/>
      <c r="G786" s="369"/>
    </row>
    <row r="787" spans="1:8" x14ac:dyDescent="0.25">
      <c r="A787" s="320"/>
      <c r="B787" s="259" t="s">
        <v>2386</v>
      </c>
      <c r="C787" s="259" t="s">
        <v>2387</v>
      </c>
      <c r="D787" s="43"/>
      <c r="E787" s="370"/>
      <c r="F787" s="371"/>
      <c r="G787" s="113"/>
    </row>
    <row r="788" spans="1:8" x14ac:dyDescent="0.25">
      <c r="A788" s="320"/>
      <c r="B788" s="259" t="s">
        <v>2388</v>
      </c>
      <c r="C788" s="259" t="s">
        <v>2389</v>
      </c>
      <c r="D788" s="43"/>
      <c r="E788" s="370"/>
      <c r="F788" s="371"/>
      <c r="G788" s="113"/>
    </row>
    <row r="789" spans="1:8" x14ac:dyDescent="0.25">
      <c r="A789" s="320"/>
      <c r="B789" s="259" t="s">
        <v>2390</v>
      </c>
      <c r="C789" s="259" t="s">
        <v>2391</v>
      </c>
      <c r="D789" s="43"/>
      <c r="E789" s="370"/>
      <c r="F789" s="371"/>
      <c r="G789" s="113"/>
    </row>
    <row r="790" spans="1:8" x14ac:dyDescent="0.25">
      <c r="A790" s="320"/>
      <c r="B790" s="259" t="s">
        <v>2392</v>
      </c>
      <c r="C790" s="259" t="s">
        <v>2393</v>
      </c>
      <c r="D790" s="43"/>
      <c r="E790" s="370"/>
      <c r="F790" s="371"/>
      <c r="G790" s="113"/>
    </row>
    <row r="791" spans="1:8" x14ac:dyDescent="0.25">
      <c r="A791" s="320"/>
      <c r="B791" s="320"/>
      <c r="C791" s="320"/>
      <c r="D791" s="1"/>
      <c r="E791" s="1"/>
      <c r="F791" s="1"/>
      <c r="G791" s="1"/>
      <c r="H791" s="1"/>
    </row>
    <row r="792" spans="1:8" ht="31.5" customHeight="1" x14ac:dyDescent="0.25">
      <c r="A792" s="367" t="s">
        <v>2394</v>
      </c>
      <c r="B792" s="367"/>
      <c r="C792" s="367"/>
      <c r="D792" s="1"/>
      <c r="E792" s="1"/>
      <c r="F792" s="1"/>
      <c r="G792" s="1"/>
      <c r="H792" s="1"/>
    </row>
    <row r="793" spans="1:8" x14ac:dyDescent="0.25">
      <c r="A793" s="320" t="s">
        <v>2395</v>
      </c>
    </row>
    <row r="795" spans="1:8" ht="36.75" customHeight="1" x14ac:dyDescent="0.25">
      <c r="A795" s="372" t="s">
        <v>2396</v>
      </c>
      <c r="B795" s="372"/>
      <c r="C795" s="372"/>
    </row>
    <row r="796" spans="1:8" x14ac:dyDescent="0.25">
      <c r="A796" s="320"/>
      <c r="B796" s="239" t="s">
        <v>724</v>
      </c>
      <c r="C796" s="240" t="s">
        <v>725</v>
      </c>
      <c r="D796" s="373"/>
    </row>
    <row r="797" spans="1:8" x14ac:dyDescent="0.25">
      <c r="B797" s="196" t="s">
        <v>2397</v>
      </c>
      <c r="C797" s="374" t="s">
        <v>2398</v>
      </c>
      <c r="D797" s="375"/>
      <c r="E797" s="375"/>
    </row>
    <row r="798" spans="1:8" x14ac:dyDescent="0.25">
      <c r="B798" s="196" t="s">
        <v>2399</v>
      </c>
      <c r="C798" s="374" t="s">
        <v>2400</v>
      </c>
      <c r="D798" s="375"/>
      <c r="E798" s="375"/>
    </row>
    <row r="799" spans="1:8" x14ac:dyDescent="0.25">
      <c r="B799" s="196" t="s">
        <v>2401</v>
      </c>
      <c r="C799" s="374" t="s">
        <v>2402</v>
      </c>
      <c r="D799" s="375"/>
      <c r="E799" s="375"/>
    </row>
    <row r="800" spans="1:8" ht="25.5" x14ac:dyDescent="0.25">
      <c r="B800" s="241" t="s">
        <v>2403</v>
      </c>
      <c r="C800" s="374" t="s">
        <v>2404</v>
      </c>
      <c r="D800" s="375"/>
      <c r="E800" s="375"/>
    </row>
    <row r="801" spans="1:5" x14ac:dyDescent="0.25">
      <c r="B801" s="376" t="s">
        <v>2405</v>
      </c>
      <c r="C801" s="374" t="s">
        <v>2406</v>
      </c>
      <c r="D801" s="375"/>
      <c r="E801" s="375"/>
    </row>
    <row r="802" spans="1:5" x14ac:dyDescent="0.25">
      <c r="B802" s="376" t="s">
        <v>2407</v>
      </c>
      <c r="C802" s="374" t="s">
        <v>2408</v>
      </c>
      <c r="D802" s="375"/>
      <c r="E802" s="375"/>
    </row>
    <row r="803" spans="1:5" x14ac:dyDescent="0.25">
      <c r="B803" s="241" t="s">
        <v>2409</v>
      </c>
      <c r="C803" s="374" t="s">
        <v>2410</v>
      </c>
      <c r="D803" s="375"/>
      <c r="E803" s="375"/>
    </row>
    <row r="804" spans="1:5" x14ac:dyDescent="0.25">
      <c r="B804" s="241" t="s">
        <v>2411</v>
      </c>
      <c r="C804" s="374" t="s">
        <v>2412</v>
      </c>
      <c r="D804" s="377"/>
      <c r="E804" s="375"/>
    </row>
    <row r="805" spans="1:5" x14ac:dyDescent="0.25">
      <c r="B805" s="376" t="s">
        <v>2413</v>
      </c>
      <c r="C805" s="374" t="s">
        <v>2414</v>
      </c>
      <c r="D805" s="375"/>
      <c r="E805" s="375"/>
    </row>
    <row r="806" spans="1:5" x14ac:dyDescent="0.25">
      <c r="B806" s="241" t="s">
        <v>2415</v>
      </c>
      <c r="C806" s="374" t="s">
        <v>2416</v>
      </c>
      <c r="D806" s="375"/>
      <c r="E806" s="375"/>
    </row>
    <row r="807" spans="1:5" x14ac:dyDescent="0.25">
      <c r="B807" s="241" t="s">
        <v>2417</v>
      </c>
      <c r="C807" s="374" t="s">
        <v>2418</v>
      </c>
      <c r="D807" s="375"/>
      <c r="E807" s="375"/>
    </row>
    <row r="808" spans="1:5" x14ac:dyDescent="0.25">
      <c r="B808" s="241" t="s">
        <v>2419</v>
      </c>
      <c r="C808" s="374" t="s">
        <v>2420</v>
      </c>
      <c r="D808" s="375"/>
      <c r="E808" s="375"/>
    </row>
    <row r="809" spans="1:5" x14ac:dyDescent="0.25">
      <c r="B809" s="376" t="s">
        <v>2421</v>
      </c>
      <c r="C809" s="374" t="s">
        <v>2422</v>
      </c>
      <c r="D809" s="375"/>
      <c r="E809" s="375"/>
    </row>
    <row r="810" spans="1:5" x14ac:dyDescent="0.25">
      <c r="B810" s="376" t="s">
        <v>2423</v>
      </c>
      <c r="C810" s="374" t="s">
        <v>2424</v>
      </c>
      <c r="D810" s="375"/>
      <c r="E810" s="375"/>
    </row>
    <row r="811" spans="1:5" x14ac:dyDescent="0.25">
      <c r="B811" s="376" t="s">
        <v>2425</v>
      </c>
      <c r="C811" s="374" t="s">
        <v>2426</v>
      </c>
      <c r="D811" s="375"/>
      <c r="E811" s="375"/>
    </row>
    <row r="812" spans="1:5" x14ac:dyDescent="0.25">
      <c r="B812" s="376" t="s">
        <v>2427</v>
      </c>
      <c r="C812" s="374" t="s">
        <v>2428</v>
      </c>
      <c r="D812" s="375"/>
      <c r="E812" s="375"/>
    </row>
    <row r="813" spans="1:5" x14ac:dyDescent="0.25">
      <c r="B813" s="241" t="s">
        <v>2429</v>
      </c>
      <c r="C813" s="374" t="s">
        <v>2430</v>
      </c>
      <c r="D813" s="375"/>
      <c r="E813" s="375"/>
    </row>
    <row r="815" spans="1:5" ht="36" customHeight="1" x14ac:dyDescent="0.25">
      <c r="A815" s="372" t="s">
        <v>2431</v>
      </c>
      <c r="B815" s="372"/>
      <c r="C815" s="372"/>
    </row>
    <row r="816" spans="1:5" x14ac:dyDescent="0.25">
      <c r="B816" s="239" t="s">
        <v>724</v>
      </c>
      <c r="C816" s="240" t="s">
        <v>725</v>
      </c>
      <c r="D816" s="373"/>
    </row>
    <row r="817" spans="2:5" x14ac:dyDescent="0.25">
      <c r="B817" s="196" t="s">
        <v>2432</v>
      </c>
      <c r="C817" s="374" t="s">
        <v>2398</v>
      </c>
      <c r="D817" s="375"/>
      <c r="E817" s="378"/>
    </row>
    <row r="818" spans="2:5" x14ac:dyDescent="0.25">
      <c r="B818" s="196" t="s">
        <v>2433</v>
      </c>
      <c r="C818" s="374" t="s">
        <v>2400</v>
      </c>
      <c r="D818" s="375"/>
      <c r="E818" s="375"/>
    </row>
    <row r="819" spans="2:5" x14ac:dyDescent="0.25">
      <c r="B819" s="196" t="s">
        <v>2401</v>
      </c>
      <c r="C819" s="374" t="s">
        <v>2402</v>
      </c>
      <c r="D819" s="375"/>
      <c r="E819" s="375"/>
    </row>
    <row r="820" spans="2:5" ht="25.5" x14ac:dyDescent="0.25">
      <c r="B820" s="241" t="s">
        <v>2403</v>
      </c>
      <c r="C820" s="374" t="s">
        <v>2404</v>
      </c>
      <c r="D820" s="375"/>
      <c r="E820" s="375"/>
    </row>
    <row r="821" spans="2:5" x14ac:dyDescent="0.25">
      <c r="B821" s="376" t="s">
        <v>2405</v>
      </c>
      <c r="C821" s="374" t="s">
        <v>2406</v>
      </c>
      <c r="D821" s="375"/>
      <c r="E821" s="375"/>
    </row>
    <row r="822" spans="2:5" x14ac:dyDescent="0.25">
      <c r="B822" s="376" t="s">
        <v>2407</v>
      </c>
      <c r="C822" s="374" t="s">
        <v>2408</v>
      </c>
      <c r="D822" s="375"/>
      <c r="E822" s="375"/>
    </row>
    <row r="823" spans="2:5" x14ac:dyDescent="0.25">
      <c r="B823" s="376" t="s">
        <v>2413</v>
      </c>
      <c r="C823" s="374" t="s">
        <v>2414</v>
      </c>
      <c r="D823" s="375"/>
      <c r="E823" s="375"/>
    </row>
    <row r="824" spans="2:5" x14ac:dyDescent="0.25">
      <c r="B824" s="241" t="s">
        <v>2415</v>
      </c>
      <c r="C824" s="374" t="s">
        <v>2416</v>
      </c>
      <c r="D824" s="375"/>
      <c r="E824" s="375"/>
    </row>
    <row r="825" spans="2:5" x14ac:dyDescent="0.25">
      <c r="B825" s="241" t="s">
        <v>2417</v>
      </c>
      <c r="C825" s="374" t="s">
        <v>2418</v>
      </c>
      <c r="D825" s="375"/>
      <c r="E825" s="375"/>
    </row>
    <row r="826" spans="2:5" x14ac:dyDescent="0.25">
      <c r="B826" s="241" t="s">
        <v>2419</v>
      </c>
      <c r="C826" s="374" t="s">
        <v>2420</v>
      </c>
      <c r="D826" s="375"/>
      <c r="E826" s="375"/>
    </row>
    <row r="827" spans="2:5" x14ac:dyDescent="0.25">
      <c r="B827" s="376" t="s">
        <v>2421</v>
      </c>
      <c r="C827" s="374" t="s">
        <v>2422</v>
      </c>
      <c r="D827" s="375"/>
      <c r="E827" s="375"/>
    </row>
    <row r="828" spans="2:5" x14ac:dyDescent="0.25">
      <c r="B828" s="376" t="s">
        <v>2425</v>
      </c>
      <c r="C828" s="374" t="s">
        <v>2426</v>
      </c>
      <c r="D828" s="375"/>
      <c r="E828" s="375"/>
    </row>
    <row r="829" spans="2:5" x14ac:dyDescent="0.25">
      <c r="B829" s="376" t="s">
        <v>2427</v>
      </c>
      <c r="C829" s="374" t="s">
        <v>2428</v>
      </c>
      <c r="D829" s="375"/>
      <c r="E829" s="375"/>
    </row>
    <row r="830" spans="2:5" x14ac:dyDescent="0.25">
      <c r="B830" s="241" t="s">
        <v>2429</v>
      </c>
      <c r="C830" s="374" t="s">
        <v>2430</v>
      </c>
      <c r="D830" s="375"/>
      <c r="E830" s="375"/>
    </row>
    <row r="831" spans="2:5" x14ac:dyDescent="0.25">
      <c r="B831" s="241" t="s">
        <v>2434</v>
      </c>
      <c r="C831" s="374" t="s">
        <v>2435</v>
      </c>
      <c r="D831" s="375"/>
      <c r="E831" s="375"/>
    </row>
    <row r="832" spans="2:5" x14ac:dyDescent="0.25">
      <c r="B832" s="241" t="s">
        <v>2436</v>
      </c>
      <c r="C832" s="374" t="s">
        <v>2437</v>
      </c>
      <c r="D832" s="375"/>
      <c r="E832" s="375"/>
    </row>
    <row r="834" spans="1:5" ht="37.5" customHeight="1" x14ac:dyDescent="0.25">
      <c r="A834" s="372" t="s">
        <v>2438</v>
      </c>
      <c r="B834" s="372"/>
      <c r="C834" s="372"/>
    </row>
    <row r="835" spans="1:5" x14ac:dyDescent="0.25">
      <c r="B835" s="239" t="s">
        <v>724</v>
      </c>
      <c r="C835" s="240" t="s">
        <v>725</v>
      </c>
      <c r="D835" s="373"/>
    </row>
    <row r="836" spans="1:5" x14ac:dyDescent="0.25">
      <c r="B836" s="196" t="s">
        <v>2439</v>
      </c>
      <c r="C836" s="374" t="s">
        <v>2398</v>
      </c>
      <c r="D836" s="375"/>
      <c r="E836" s="375"/>
    </row>
    <row r="837" spans="1:5" x14ac:dyDescent="0.25">
      <c r="B837" s="196" t="s">
        <v>2440</v>
      </c>
      <c r="C837" s="374" t="s">
        <v>2400</v>
      </c>
      <c r="D837" s="375"/>
      <c r="E837" s="375"/>
    </row>
    <row r="838" spans="1:5" x14ac:dyDescent="0.25">
      <c r="B838" s="196" t="s">
        <v>2401</v>
      </c>
      <c r="C838" s="374" t="s">
        <v>2402</v>
      </c>
      <c r="D838" s="375"/>
      <c r="E838" s="375"/>
    </row>
    <row r="839" spans="1:5" ht="25.5" x14ac:dyDescent="0.25">
      <c r="B839" s="241" t="s">
        <v>2403</v>
      </c>
      <c r="C839" s="374" t="s">
        <v>2404</v>
      </c>
      <c r="D839" s="375"/>
      <c r="E839" s="375"/>
    </row>
    <row r="840" spans="1:5" x14ac:dyDescent="0.25">
      <c r="B840" s="376" t="s">
        <v>2405</v>
      </c>
      <c r="C840" s="374" t="s">
        <v>2406</v>
      </c>
      <c r="D840" s="375"/>
      <c r="E840" s="375"/>
    </row>
    <row r="841" spans="1:5" x14ac:dyDescent="0.25">
      <c r="B841" s="376" t="s">
        <v>2407</v>
      </c>
      <c r="C841" s="374" t="s">
        <v>2408</v>
      </c>
      <c r="D841" s="375"/>
      <c r="E841" s="375"/>
    </row>
    <row r="842" spans="1:5" x14ac:dyDescent="0.25">
      <c r="B842" s="241" t="s">
        <v>2409</v>
      </c>
      <c r="C842" s="374" t="s">
        <v>2410</v>
      </c>
      <c r="D842" s="375"/>
      <c r="E842" s="375"/>
    </row>
    <row r="843" spans="1:5" x14ac:dyDescent="0.25">
      <c r="B843" s="376" t="s">
        <v>2413</v>
      </c>
      <c r="C843" s="374" t="s">
        <v>2414</v>
      </c>
      <c r="D843" s="375"/>
      <c r="E843" s="375"/>
    </row>
    <row r="844" spans="1:5" x14ac:dyDescent="0.25">
      <c r="B844" s="241" t="s">
        <v>2415</v>
      </c>
      <c r="C844" s="374" t="s">
        <v>2416</v>
      </c>
      <c r="D844" s="375"/>
      <c r="E844" s="375"/>
    </row>
    <row r="845" spans="1:5" x14ac:dyDescent="0.25">
      <c r="B845" s="241" t="s">
        <v>2417</v>
      </c>
      <c r="C845" s="374" t="s">
        <v>2418</v>
      </c>
      <c r="D845" s="375"/>
      <c r="E845" s="375"/>
    </row>
    <row r="846" spans="1:5" x14ac:dyDescent="0.25">
      <c r="B846" s="241" t="s">
        <v>2419</v>
      </c>
      <c r="C846" s="374" t="s">
        <v>2420</v>
      </c>
      <c r="D846" s="375"/>
      <c r="E846" s="375"/>
    </row>
    <row r="847" spans="1:5" x14ac:dyDescent="0.25">
      <c r="B847" s="376" t="s">
        <v>2421</v>
      </c>
      <c r="C847" s="374" t="s">
        <v>2422</v>
      </c>
      <c r="D847" s="375"/>
      <c r="E847" s="375"/>
    </row>
    <row r="848" spans="1:5" x14ac:dyDescent="0.25">
      <c r="B848" s="376" t="s">
        <v>2423</v>
      </c>
      <c r="C848" s="374" t="s">
        <v>2424</v>
      </c>
      <c r="D848" s="375"/>
      <c r="E848" s="375"/>
    </row>
    <row r="849" spans="1:5" x14ac:dyDescent="0.25">
      <c r="B849" s="376" t="s">
        <v>2425</v>
      </c>
      <c r="C849" s="374" t="s">
        <v>2426</v>
      </c>
      <c r="D849" s="375"/>
      <c r="E849" s="375"/>
    </row>
    <row r="850" spans="1:5" x14ac:dyDescent="0.25">
      <c r="B850" s="376" t="s">
        <v>2427</v>
      </c>
      <c r="C850" s="374" t="s">
        <v>2428</v>
      </c>
      <c r="D850" s="375"/>
      <c r="E850" s="375"/>
    </row>
    <row r="851" spans="1:5" x14ac:dyDescent="0.25">
      <c r="B851" s="241" t="s">
        <v>2429</v>
      </c>
      <c r="C851" s="374" t="s">
        <v>2430</v>
      </c>
      <c r="D851" s="375"/>
      <c r="E851" s="375"/>
    </row>
    <row r="852" spans="1:5" x14ac:dyDescent="0.25">
      <c r="B852" s="241" t="s">
        <v>2441</v>
      </c>
      <c r="C852" s="374" t="s">
        <v>2442</v>
      </c>
      <c r="D852" s="375"/>
      <c r="E852" s="375"/>
    </row>
    <row r="853" spans="1:5" x14ac:dyDescent="0.25">
      <c r="B853" s="241" t="s">
        <v>2443</v>
      </c>
      <c r="C853" s="374" t="s">
        <v>2444</v>
      </c>
      <c r="D853" s="375"/>
      <c r="E853" s="375"/>
    </row>
    <row r="855" spans="1:5" ht="36.75" customHeight="1" x14ac:dyDescent="0.25">
      <c r="A855" s="372" t="s">
        <v>2445</v>
      </c>
      <c r="B855" s="372"/>
      <c r="C855" s="372"/>
    </row>
    <row r="856" spans="1:5" x14ac:dyDescent="0.25">
      <c r="B856" s="239" t="s">
        <v>724</v>
      </c>
      <c r="C856" s="240" t="s">
        <v>725</v>
      </c>
      <c r="D856" s="373"/>
    </row>
    <row r="857" spans="1:5" x14ac:dyDescent="0.25">
      <c r="B857" s="196" t="s">
        <v>2446</v>
      </c>
      <c r="C857" s="374" t="s">
        <v>2398</v>
      </c>
      <c r="D857" s="375"/>
      <c r="E857" s="378"/>
    </row>
    <row r="858" spans="1:5" x14ac:dyDescent="0.25">
      <c r="B858" s="196" t="s">
        <v>2447</v>
      </c>
      <c r="C858" s="374" t="s">
        <v>2400</v>
      </c>
      <c r="D858" s="375"/>
      <c r="E858" s="378"/>
    </row>
    <row r="859" spans="1:5" x14ac:dyDescent="0.25">
      <c r="B859" s="196" t="s">
        <v>2401</v>
      </c>
      <c r="C859" s="374" t="s">
        <v>2402</v>
      </c>
      <c r="D859" s="375"/>
      <c r="E859" s="375"/>
    </row>
    <row r="860" spans="1:5" ht="25.5" x14ac:dyDescent="0.25">
      <c r="B860" s="241" t="s">
        <v>2403</v>
      </c>
      <c r="C860" s="374" t="s">
        <v>2404</v>
      </c>
      <c r="D860" s="375"/>
      <c r="E860" s="375"/>
    </row>
    <row r="861" spans="1:5" x14ac:dyDescent="0.25">
      <c r="B861" s="376" t="s">
        <v>2405</v>
      </c>
      <c r="C861" s="374" t="s">
        <v>2406</v>
      </c>
      <c r="D861" s="375"/>
      <c r="E861" s="375"/>
    </row>
    <row r="862" spans="1:5" x14ac:dyDescent="0.25">
      <c r="B862" s="376" t="s">
        <v>2407</v>
      </c>
      <c r="C862" s="374" t="s">
        <v>2408</v>
      </c>
      <c r="D862" s="375"/>
      <c r="E862" s="375"/>
    </row>
    <row r="863" spans="1:5" x14ac:dyDescent="0.25">
      <c r="B863" s="376" t="s">
        <v>2413</v>
      </c>
      <c r="C863" s="374" t="s">
        <v>2414</v>
      </c>
      <c r="D863" s="375"/>
      <c r="E863" s="375"/>
    </row>
    <row r="864" spans="1:5" x14ac:dyDescent="0.25">
      <c r="B864" s="241" t="s">
        <v>2415</v>
      </c>
      <c r="C864" s="374" t="s">
        <v>2416</v>
      </c>
      <c r="D864" s="375"/>
      <c r="E864" s="375"/>
    </row>
    <row r="865" spans="1:6" x14ac:dyDescent="0.25">
      <c r="B865" s="241" t="s">
        <v>2417</v>
      </c>
      <c r="C865" s="374" t="s">
        <v>2418</v>
      </c>
      <c r="D865" s="375"/>
      <c r="E865" s="375"/>
    </row>
    <row r="866" spans="1:6" x14ac:dyDescent="0.25">
      <c r="B866" s="241" t="s">
        <v>2419</v>
      </c>
      <c r="C866" s="374" t="s">
        <v>2420</v>
      </c>
      <c r="D866" s="375"/>
      <c r="E866" s="375"/>
    </row>
    <row r="867" spans="1:6" x14ac:dyDescent="0.25">
      <c r="B867" s="376" t="s">
        <v>2421</v>
      </c>
      <c r="C867" s="374" t="s">
        <v>2422</v>
      </c>
      <c r="D867" s="375"/>
      <c r="E867" s="375"/>
    </row>
    <row r="868" spans="1:6" x14ac:dyDescent="0.25">
      <c r="B868" s="376" t="s">
        <v>2425</v>
      </c>
      <c r="C868" s="374" t="s">
        <v>2426</v>
      </c>
      <c r="D868" s="375"/>
      <c r="E868" s="375"/>
    </row>
    <row r="869" spans="1:6" x14ac:dyDescent="0.25">
      <c r="B869" s="376" t="s">
        <v>2427</v>
      </c>
      <c r="C869" s="374" t="s">
        <v>2428</v>
      </c>
      <c r="D869" s="375"/>
      <c r="E869" s="375"/>
    </row>
    <row r="870" spans="1:6" x14ac:dyDescent="0.25">
      <c r="B870" s="241" t="s">
        <v>2429</v>
      </c>
      <c r="C870" s="374" t="s">
        <v>2430</v>
      </c>
      <c r="D870" s="378"/>
      <c r="F870" s="378"/>
    </row>
    <row r="871" spans="1:6" x14ac:dyDescent="0.25">
      <c r="D871" s="375"/>
      <c r="F871" s="375"/>
    </row>
    <row r="872" spans="1:6" ht="34.5" customHeight="1" x14ac:dyDescent="0.25">
      <c r="A872" s="372" t="s">
        <v>2448</v>
      </c>
      <c r="B872" s="372"/>
      <c r="C872" s="372"/>
      <c r="D872" s="375"/>
      <c r="F872" s="375"/>
    </row>
    <row r="873" spans="1:6" x14ac:dyDescent="0.25">
      <c r="B873" s="239" t="s">
        <v>724</v>
      </c>
      <c r="C873" s="240" t="s">
        <v>725</v>
      </c>
      <c r="D873" s="375"/>
      <c r="F873" s="375"/>
    </row>
    <row r="874" spans="1:6" x14ac:dyDescent="0.25">
      <c r="B874" s="379" t="s">
        <v>2449</v>
      </c>
      <c r="C874" s="242" t="s">
        <v>2398</v>
      </c>
      <c r="D874" s="375"/>
      <c r="F874" s="375"/>
    </row>
    <row r="875" spans="1:6" x14ac:dyDescent="0.25">
      <c r="B875" s="379" t="s">
        <v>2450</v>
      </c>
      <c r="C875" s="242" t="s">
        <v>2400</v>
      </c>
      <c r="D875" s="375"/>
      <c r="F875" s="375"/>
    </row>
    <row r="876" spans="1:6" x14ac:dyDescent="0.25">
      <c r="B876" s="379" t="s">
        <v>2451</v>
      </c>
      <c r="C876" s="242" t="s">
        <v>2452</v>
      </c>
      <c r="D876" s="375"/>
      <c r="F876" s="375"/>
    </row>
    <row r="877" spans="1:6" x14ac:dyDescent="0.25">
      <c r="B877" s="379" t="s">
        <v>2401</v>
      </c>
      <c r="C877" s="242" t="s">
        <v>2402</v>
      </c>
      <c r="D877" s="375"/>
      <c r="F877" s="375"/>
    </row>
    <row r="878" spans="1:6" x14ac:dyDescent="0.25">
      <c r="B878" s="158" t="s">
        <v>2405</v>
      </c>
      <c r="C878" s="242" t="s">
        <v>2406</v>
      </c>
      <c r="D878" s="375"/>
      <c r="F878" s="375"/>
    </row>
    <row r="879" spans="1:6" x14ac:dyDescent="0.25">
      <c r="B879" s="158" t="s">
        <v>2453</v>
      </c>
      <c r="C879" s="242" t="s">
        <v>2454</v>
      </c>
      <c r="D879" s="375"/>
      <c r="F879" s="375"/>
    </row>
    <row r="880" spans="1:6" x14ac:dyDescent="0.25">
      <c r="B880" s="158" t="s">
        <v>2455</v>
      </c>
      <c r="C880" s="242" t="s">
        <v>2456</v>
      </c>
      <c r="D880" s="375"/>
      <c r="F880" s="375"/>
    </row>
    <row r="881" spans="2:6" x14ac:dyDescent="0.25">
      <c r="B881" s="158" t="s">
        <v>2457</v>
      </c>
      <c r="C881" s="242" t="s">
        <v>2458</v>
      </c>
      <c r="D881" s="375"/>
      <c r="F881" s="375"/>
    </row>
    <row r="882" spans="2:6" x14ac:dyDescent="0.25">
      <c r="B882" s="158" t="s">
        <v>2459</v>
      </c>
      <c r="C882" s="242" t="s">
        <v>2460</v>
      </c>
      <c r="D882" s="375"/>
      <c r="F882" s="375"/>
    </row>
    <row r="883" spans="2:6" x14ac:dyDescent="0.25">
      <c r="B883" s="380" t="s">
        <v>2411</v>
      </c>
      <c r="C883" s="242" t="s">
        <v>2412</v>
      </c>
      <c r="D883" s="375"/>
      <c r="F883" s="375"/>
    </row>
    <row r="884" spans="2:6" x14ac:dyDescent="0.25">
      <c r="B884" s="380" t="s">
        <v>2461</v>
      </c>
      <c r="C884" s="242" t="s">
        <v>2462</v>
      </c>
      <c r="D884" s="375"/>
      <c r="F884" s="375"/>
    </row>
    <row r="885" spans="2:6" x14ac:dyDescent="0.25">
      <c r="B885" s="380" t="s">
        <v>2463</v>
      </c>
      <c r="C885" s="242" t="s">
        <v>2464</v>
      </c>
      <c r="D885" s="375"/>
      <c r="F885" s="375"/>
    </row>
    <row r="886" spans="2:6" x14ac:dyDescent="0.25">
      <c r="B886" s="380" t="s">
        <v>2415</v>
      </c>
      <c r="C886" s="242" t="s">
        <v>2416</v>
      </c>
      <c r="D886" s="375"/>
      <c r="F886" s="375"/>
    </row>
    <row r="887" spans="2:6" x14ac:dyDescent="0.25">
      <c r="B887" s="158" t="s">
        <v>2417</v>
      </c>
      <c r="C887" s="242" t="s">
        <v>2418</v>
      </c>
      <c r="D887" s="375"/>
      <c r="F887" s="375"/>
    </row>
    <row r="888" spans="2:6" x14ac:dyDescent="0.25">
      <c r="B888" s="158" t="s">
        <v>2419</v>
      </c>
      <c r="C888" s="242" t="s">
        <v>2420</v>
      </c>
      <c r="D888" s="375"/>
      <c r="F888" s="375"/>
    </row>
    <row r="889" spans="2:6" x14ac:dyDescent="0.25">
      <c r="B889" s="158" t="s">
        <v>2413</v>
      </c>
      <c r="C889" s="242" t="s">
        <v>2414</v>
      </c>
      <c r="D889" s="375"/>
      <c r="F889" s="375"/>
    </row>
    <row r="890" spans="2:6" x14ac:dyDescent="0.25">
      <c r="B890" s="158" t="s">
        <v>2423</v>
      </c>
      <c r="C890" s="242" t="s">
        <v>2424</v>
      </c>
      <c r="D890" s="375"/>
      <c r="F890" s="375"/>
    </row>
    <row r="891" spans="2:6" x14ac:dyDescent="0.25">
      <c r="B891" s="158" t="s">
        <v>2465</v>
      </c>
      <c r="C891" s="242" t="s">
        <v>2466</v>
      </c>
      <c r="D891" s="375"/>
      <c r="F891" s="375"/>
    </row>
    <row r="892" spans="2:6" x14ac:dyDescent="0.25">
      <c r="B892" s="158" t="s">
        <v>2467</v>
      </c>
      <c r="C892" s="242" t="s">
        <v>2468</v>
      </c>
      <c r="D892" s="375"/>
      <c r="F892" s="375"/>
    </row>
    <row r="893" spans="2:6" x14ac:dyDescent="0.25">
      <c r="B893" s="380" t="s">
        <v>2425</v>
      </c>
      <c r="C893" s="242" t="s">
        <v>2426</v>
      </c>
      <c r="D893" s="375"/>
      <c r="F893" s="375"/>
    </row>
    <row r="894" spans="2:6" x14ac:dyDescent="0.25">
      <c r="B894" s="380" t="s">
        <v>2427</v>
      </c>
      <c r="C894" s="242" t="s">
        <v>2428</v>
      </c>
      <c r="D894" s="375"/>
      <c r="F894" s="375"/>
    </row>
    <row r="895" spans="2:6" x14ac:dyDescent="0.25">
      <c r="B895" s="158" t="s">
        <v>2469</v>
      </c>
      <c r="C895" s="242" t="s">
        <v>2430</v>
      </c>
      <c r="D895" s="375"/>
      <c r="F895" s="375"/>
    </row>
    <row r="896" spans="2:6" x14ac:dyDescent="0.25">
      <c r="D896" s="375"/>
      <c r="F896" s="375"/>
    </row>
    <row r="897" spans="1:6" ht="18" x14ac:dyDescent="0.25">
      <c r="A897" s="381" t="s">
        <v>2470</v>
      </c>
      <c r="B897" s="382"/>
      <c r="C897" s="382"/>
      <c r="D897" s="382"/>
      <c r="E897" s="382"/>
    </row>
    <row r="899" spans="1:6" ht="71.25" customHeight="1" x14ac:dyDescent="0.25">
      <c r="B899" s="13" t="s">
        <v>2471</v>
      </c>
      <c r="C899" s="13" t="s">
        <v>2472</v>
      </c>
      <c r="D899" s="32" t="s">
        <v>2473</v>
      </c>
      <c r="E899" s="383" t="s">
        <v>2474</v>
      </c>
      <c r="F899" s="384"/>
    </row>
    <row r="900" spans="1:6" ht="30" x14ac:dyDescent="0.25">
      <c r="B900" s="13" t="s">
        <v>1902</v>
      </c>
      <c r="C900" s="356" t="s">
        <v>1903</v>
      </c>
      <c r="D900" s="13" t="s">
        <v>106</v>
      </c>
      <c r="E900" s="43" t="s">
        <v>2475</v>
      </c>
    </row>
    <row r="901" spans="1:6" ht="30" x14ac:dyDescent="0.25">
      <c r="B901" s="385" t="s">
        <v>1904</v>
      </c>
      <c r="C901" s="386" t="s">
        <v>2476</v>
      </c>
      <c r="D901" s="387" t="s">
        <v>2477</v>
      </c>
      <c r="E901" s="388" t="s">
        <v>2478</v>
      </c>
    </row>
    <row r="902" spans="1:6" ht="30" x14ac:dyDescent="0.25">
      <c r="B902" s="13" t="s">
        <v>1906</v>
      </c>
      <c r="C902" s="356" t="s">
        <v>2479</v>
      </c>
      <c r="D902" s="32" t="s">
        <v>2480</v>
      </c>
      <c r="E902" s="388" t="s">
        <v>2481</v>
      </c>
    </row>
    <row r="903" spans="1:6" ht="30" x14ac:dyDescent="0.25">
      <c r="B903" s="13" t="s">
        <v>1908</v>
      </c>
      <c r="C903" s="356" t="s">
        <v>2482</v>
      </c>
      <c r="D903" s="32" t="s">
        <v>2483</v>
      </c>
      <c r="E903" s="388" t="s">
        <v>2484</v>
      </c>
    </row>
    <row r="904" spans="1:6" ht="30" x14ac:dyDescent="0.25">
      <c r="B904" s="13" t="s">
        <v>1910</v>
      </c>
      <c r="C904" s="356" t="s">
        <v>2485</v>
      </c>
      <c r="D904" s="32" t="s">
        <v>2486</v>
      </c>
      <c r="E904" s="388" t="s">
        <v>2487</v>
      </c>
    </row>
    <row r="905" spans="1:6" ht="30" x14ac:dyDescent="0.25">
      <c r="B905" s="13" t="s">
        <v>1912</v>
      </c>
      <c r="C905" s="356" t="s">
        <v>2488</v>
      </c>
      <c r="D905" s="32" t="s">
        <v>2489</v>
      </c>
      <c r="E905" s="388" t="s">
        <v>2490</v>
      </c>
    </row>
    <row r="906" spans="1:6" ht="30" x14ac:dyDescent="0.25">
      <c r="B906" s="13" t="s">
        <v>1914</v>
      </c>
      <c r="C906" s="356" t="s">
        <v>2491</v>
      </c>
      <c r="D906" s="32" t="s">
        <v>2492</v>
      </c>
      <c r="E906" s="388" t="s">
        <v>2493</v>
      </c>
    </row>
    <row r="907" spans="1:6" ht="30" x14ac:dyDescent="0.25">
      <c r="B907" s="13" t="s">
        <v>1916</v>
      </c>
      <c r="C907" s="356" t="s">
        <v>2494</v>
      </c>
      <c r="D907" s="32" t="s">
        <v>2495</v>
      </c>
      <c r="E907" s="388" t="s">
        <v>2496</v>
      </c>
    </row>
    <row r="908" spans="1:6" ht="30" x14ac:dyDescent="0.25">
      <c r="B908" s="13" t="s">
        <v>1918</v>
      </c>
      <c r="C908" s="356" t="s">
        <v>2497</v>
      </c>
      <c r="D908" s="32" t="s">
        <v>2498</v>
      </c>
      <c r="E908" s="388" t="s">
        <v>2499</v>
      </c>
    </row>
    <row r="909" spans="1:6" ht="30" x14ac:dyDescent="0.25">
      <c r="B909" s="13" t="s">
        <v>1920</v>
      </c>
      <c r="C909" s="356" t="s">
        <v>2500</v>
      </c>
      <c r="D909" s="32" t="s">
        <v>2501</v>
      </c>
      <c r="E909" s="388" t="s">
        <v>2502</v>
      </c>
    </row>
    <row r="910" spans="1:6" ht="30" x14ac:dyDescent="0.25">
      <c r="B910" s="13" t="s">
        <v>1922</v>
      </c>
      <c r="C910" s="356" t="s">
        <v>2503</v>
      </c>
      <c r="D910" s="32" t="s">
        <v>2504</v>
      </c>
      <c r="E910" s="388" t="s">
        <v>2505</v>
      </c>
    </row>
    <row r="911" spans="1:6" ht="30" x14ac:dyDescent="0.25">
      <c r="B911" s="13" t="s">
        <v>1924</v>
      </c>
      <c r="C911" s="356" t="s">
        <v>2506</v>
      </c>
      <c r="D911" s="32" t="s">
        <v>2507</v>
      </c>
      <c r="E911" s="388" t="s">
        <v>2508</v>
      </c>
    </row>
    <row r="912" spans="1:6" ht="30" x14ac:dyDescent="0.25">
      <c r="B912" s="13" t="s">
        <v>1926</v>
      </c>
      <c r="C912" s="356" t="s">
        <v>2509</v>
      </c>
      <c r="D912" s="32" t="s">
        <v>2510</v>
      </c>
      <c r="E912" s="388" t="s">
        <v>2511</v>
      </c>
    </row>
    <row r="913" spans="2:5" ht="30" x14ac:dyDescent="0.25">
      <c r="B913" s="13" t="s">
        <v>1928</v>
      </c>
      <c r="C913" s="356" t="s">
        <v>2512</v>
      </c>
      <c r="D913" s="32" t="s">
        <v>2513</v>
      </c>
      <c r="E913" s="388" t="s">
        <v>2514</v>
      </c>
    </row>
    <row r="914" spans="2:5" ht="30" x14ac:dyDescent="0.25">
      <c r="B914" s="13" t="s">
        <v>1930</v>
      </c>
      <c r="C914" s="356" t="s">
        <v>2515</v>
      </c>
      <c r="D914" s="32" t="s">
        <v>2516</v>
      </c>
      <c r="E914" s="389" t="s">
        <v>2517</v>
      </c>
    </row>
    <row r="915" spans="2:5" ht="30" x14ac:dyDescent="0.25">
      <c r="B915" s="13" t="s">
        <v>1932</v>
      </c>
      <c r="C915" s="356" t="s">
        <v>2518</v>
      </c>
      <c r="D915" s="32" t="s">
        <v>2519</v>
      </c>
      <c r="E915" s="388" t="s">
        <v>2520</v>
      </c>
    </row>
    <row r="916" spans="2:5" ht="30" x14ac:dyDescent="0.25">
      <c r="B916" s="13" t="s">
        <v>1934</v>
      </c>
      <c r="C916" s="356" t="s">
        <v>2521</v>
      </c>
      <c r="D916" s="32" t="s">
        <v>2522</v>
      </c>
      <c r="E916" s="388" t="s">
        <v>2523</v>
      </c>
    </row>
    <row r="917" spans="2:5" ht="30" x14ac:dyDescent="0.25">
      <c r="B917" s="13" t="s">
        <v>1936</v>
      </c>
      <c r="C917" s="356" t="s">
        <v>2524</v>
      </c>
      <c r="D917" s="32" t="s">
        <v>2525</v>
      </c>
      <c r="E917" s="388" t="s">
        <v>2526</v>
      </c>
    </row>
    <row r="918" spans="2:5" ht="30" x14ac:dyDescent="0.25">
      <c r="B918" s="13" t="s">
        <v>1938</v>
      </c>
      <c r="C918" s="356" t="s">
        <v>2527</v>
      </c>
      <c r="D918" s="32" t="s">
        <v>2528</v>
      </c>
      <c r="E918" s="388" t="s">
        <v>2529</v>
      </c>
    </row>
    <row r="919" spans="2:5" ht="30" x14ac:dyDescent="0.25">
      <c r="B919" s="13" t="s">
        <v>1940</v>
      </c>
      <c r="C919" s="356" t="s">
        <v>2530</v>
      </c>
      <c r="D919" s="32" t="s">
        <v>2531</v>
      </c>
      <c r="E919" s="388" t="s">
        <v>2532</v>
      </c>
    </row>
    <row r="920" spans="2:5" ht="30" x14ac:dyDescent="0.25">
      <c r="B920" s="13" t="s">
        <v>1942</v>
      </c>
      <c r="C920" s="356" t="s">
        <v>2533</v>
      </c>
      <c r="D920" s="32" t="s">
        <v>2534</v>
      </c>
      <c r="E920" s="388" t="s">
        <v>2535</v>
      </c>
    </row>
    <row r="921" spans="2:5" ht="30" x14ac:dyDescent="0.25">
      <c r="B921" s="13" t="s">
        <v>1944</v>
      </c>
      <c r="C921" s="356" t="s">
        <v>2536</v>
      </c>
      <c r="D921" s="32" t="s">
        <v>2537</v>
      </c>
      <c r="E921" s="390" t="s">
        <v>2538</v>
      </c>
    </row>
    <row r="922" spans="2:5" ht="30" x14ac:dyDescent="0.25">
      <c r="B922" s="13" t="s">
        <v>1946</v>
      </c>
      <c r="C922" s="356" t="s">
        <v>2539</v>
      </c>
      <c r="D922" s="32" t="s">
        <v>2540</v>
      </c>
      <c r="E922" s="388" t="s">
        <v>2541</v>
      </c>
    </row>
    <row r="923" spans="2:5" ht="30" x14ac:dyDescent="0.25">
      <c r="B923" s="13" t="s">
        <v>1948</v>
      </c>
      <c r="C923" s="356" t="s">
        <v>2542</v>
      </c>
      <c r="D923" s="32" t="s">
        <v>2543</v>
      </c>
      <c r="E923" s="388" t="s">
        <v>2544</v>
      </c>
    </row>
    <row r="924" spans="2:5" ht="30" x14ac:dyDescent="0.25">
      <c r="B924" s="13" t="s">
        <v>1950</v>
      </c>
      <c r="C924" s="356" t="s">
        <v>2545</v>
      </c>
      <c r="D924" s="32" t="s">
        <v>2546</v>
      </c>
      <c r="E924" s="388" t="s">
        <v>2547</v>
      </c>
    </row>
    <row r="925" spans="2:5" ht="30" x14ac:dyDescent="0.25">
      <c r="B925" s="13" t="s">
        <v>1952</v>
      </c>
      <c r="C925" s="356" t="s">
        <v>2548</v>
      </c>
      <c r="D925" s="32" t="s">
        <v>2549</v>
      </c>
      <c r="E925" s="388" t="s">
        <v>2550</v>
      </c>
    </row>
    <row r="926" spans="2:5" ht="30" x14ac:dyDescent="0.25">
      <c r="B926" s="13" t="s">
        <v>1954</v>
      </c>
      <c r="C926" s="356" t="s">
        <v>2551</v>
      </c>
      <c r="D926" s="32" t="s">
        <v>2552</v>
      </c>
      <c r="E926" s="388" t="s">
        <v>2553</v>
      </c>
    </row>
    <row r="927" spans="2:5" ht="30" x14ac:dyDescent="0.25">
      <c r="B927" s="13" t="s">
        <v>1956</v>
      </c>
      <c r="C927" s="356" t="s">
        <v>2554</v>
      </c>
      <c r="D927" s="32" t="s">
        <v>2555</v>
      </c>
      <c r="E927" s="388" t="s">
        <v>2556</v>
      </c>
    </row>
    <row r="928" spans="2:5" ht="30" x14ac:dyDescent="0.25">
      <c r="B928" s="13" t="s">
        <v>1958</v>
      </c>
      <c r="C928" s="356" t="s">
        <v>2557</v>
      </c>
      <c r="D928" s="32" t="s">
        <v>2558</v>
      </c>
      <c r="E928" s="388" t="s">
        <v>2559</v>
      </c>
    </row>
    <row r="929" spans="1:5" ht="30" x14ac:dyDescent="0.25">
      <c r="B929" s="13" t="s">
        <v>1960</v>
      </c>
      <c r="C929" s="356" t="s">
        <v>2560</v>
      </c>
      <c r="D929" s="32" t="s">
        <v>2561</v>
      </c>
      <c r="E929" s="388" t="s">
        <v>2562</v>
      </c>
    </row>
    <row r="931" spans="1:5" ht="18" x14ac:dyDescent="0.25">
      <c r="A931" s="381" t="s">
        <v>2563</v>
      </c>
      <c r="B931" s="382"/>
      <c r="C931" s="382"/>
      <c r="D931" s="382"/>
      <c r="E931" s="382"/>
    </row>
    <row r="933" spans="1:5" ht="91.5" customHeight="1" x14ac:dyDescent="0.25">
      <c r="B933" s="13" t="s">
        <v>2471</v>
      </c>
      <c r="C933" s="13" t="s">
        <v>2472</v>
      </c>
      <c r="D933" s="391" t="s">
        <v>2473</v>
      </c>
      <c r="E933" s="383" t="s">
        <v>2564</v>
      </c>
    </row>
    <row r="934" spans="1:5" ht="30" x14ac:dyDescent="0.25">
      <c r="B934" s="13" t="s">
        <v>1090</v>
      </c>
      <c r="C934" s="392" t="s">
        <v>2565</v>
      </c>
      <c r="D934" s="32" t="s">
        <v>2566</v>
      </c>
      <c r="E934" s="393" t="s">
        <v>2567</v>
      </c>
    </row>
    <row r="935" spans="1:5" ht="30" x14ac:dyDescent="0.25">
      <c r="B935" s="13" t="s">
        <v>1092</v>
      </c>
      <c r="C935" s="392" t="s">
        <v>2568</v>
      </c>
      <c r="D935" s="32" t="s">
        <v>2569</v>
      </c>
      <c r="E935" s="394" t="s">
        <v>2570</v>
      </c>
    </row>
    <row r="936" spans="1:5" x14ac:dyDescent="0.25">
      <c r="D936" s="395"/>
    </row>
    <row r="937" spans="1:5" x14ac:dyDescent="0.25">
      <c r="D937" s="395"/>
    </row>
    <row r="938" spans="1:5" x14ac:dyDescent="0.25">
      <c r="D938" s="395"/>
    </row>
    <row r="939" spans="1:5" x14ac:dyDescent="0.25">
      <c r="D939" s="395"/>
    </row>
    <row r="940" spans="1:5" x14ac:dyDescent="0.25">
      <c r="D940" s="395"/>
    </row>
    <row r="941" spans="1:5" x14ac:dyDescent="0.25">
      <c r="D941" s="395"/>
    </row>
    <row r="942" spans="1:5" x14ac:dyDescent="0.25">
      <c r="D942" s="395"/>
    </row>
    <row r="943" spans="1:5" x14ac:dyDescent="0.25">
      <c r="D943" s="395"/>
    </row>
    <row r="944" spans="1:5" x14ac:dyDescent="0.25">
      <c r="D944" s="395"/>
    </row>
    <row r="945" spans="4:4" x14ac:dyDescent="0.25">
      <c r="D945" s="395"/>
    </row>
    <row r="946" spans="4:4" x14ac:dyDescent="0.25">
      <c r="D946" s="395"/>
    </row>
    <row r="947" spans="4:4" x14ac:dyDescent="0.25">
      <c r="D947" s="395"/>
    </row>
    <row r="948" spans="4:4" x14ac:dyDescent="0.25">
      <c r="D948" s="395"/>
    </row>
    <row r="949" spans="4:4" x14ac:dyDescent="0.25">
      <c r="D949" s="395"/>
    </row>
    <row r="950" spans="4:4" x14ac:dyDescent="0.25">
      <c r="D950" s="395"/>
    </row>
    <row r="951" spans="4:4" x14ac:dyDescent="0.25">
      <c r="D951" s="395"/>
    </row>
    <row r="952" spans="4:4" x14ac:dyDescent="0.25">
      <c r="D952" s="395"/>
    </row>
    <row r="953" spans="4:4" x14ac:dyDescent="0.25">
      <c r="D953" s="395"/>
    </row>
    <row r="954" spans="4:4" x14ac:dyDescent="0.25">
      <c r="D954" s="395"/>
    </row>
    <row r="955" spans="4:4" x14ac:dyDescent="0.25">
      <c r="D955" s="395"/>
    </row>
    <row r="956" spans="4:4" x14ac:dyDescent="0.25">
      <c r="D956" s="395"/>
    </row>
    <row r="957" spans="4:4" x14ac:dyDescent="0.25">
      <c r="D957" s="395"/>
    </row>
    <row r="958" spans="4:4" x14ac:dyDescent="0.25">
      <c r="D958" s="395"/>
    </row>
    <row r="959" spans="4:4" x14ac:dyDescent="0.25">
      <c r="D959" s="395"/>
    </row>
  </sheetData>
  <mergeCells count="20">
    <mergeCell ref="A855:C855"/>
    <mergeCell ref="A872:C872"/>
    <mergeCell ref="A897:E897"/>
    <mergeCell ref="A931:E931"/>
    <mergeCell ref="E786:F786"/>
    <mergeCell ref="E787:F787"/>
    <mergeCell ref="E788:F788"/>
    <mergeCell ref="E789:F789"/>
    <mergeCell ref="E790:F790"/>
    <mergeCell ref="A792:C792"/>
    <mergeCell ref="A795:C795"/>
    <mergeCell ref="A815:C815"/>
    <mergeCell ref="A834:C834"/>
    <mergeCell ref="A11:F11"/>
    <mergeCell ref="A780:C780"/>
    <mergeCell ref="E781:F781"/>
    <mergeCell ref="E782:F782"/>
    <mergeCell ref="E783:F783"/>
    <mergeCell ref="E784:F784"/>
    <mergeCell ref="E785:F785"/>
  </mergeCells>
  <conditionalFormatting sqref="B781:B790">
    <cfRule type="duplicateValues" dxfId="5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29"/>
  <sheetViews>
    <sheetView zoomScale="91" zoomScaleNormal="91" workbookViewId="0">
      <selection activeCell="J1" sqref="J1"/>
    </sheetView>
  </sheetViews>
  <sheetFormatPr defaultColWidth="7" defaultRowHeight="15" x14ac:dyDescent="0.25"/>
  <cols>
    <col min="1" max="1" width="4.28515625" style="17" customWidth="1"/>
    <col min="2" max="2" width="7.28515625" style="17" customWidth="1"/>
    <col min="3" max="3" width="13.42578125" style="17" customWidth="1"/>
    <col min="4" max="4" width="24.85546875" style="2" customWidth="1"/>
    <col min="5" max="5" width="24.28515625" style="2" customWidth="1"/>
    <col min="6" max="6" width="28.42578125" style="19" customWidth="1"/>
    <col min="7" max="8" width="19" style="19" customWidth="1"/>
    <col min="9" max="9" width="19.5703125" style="76" customWidth="1"/>
    <col min="10" max="10" width="14.140625" style="77" customWidth="1"/>
    <col min="11" max="234" width="9" style="77" customWidth="1"/>
    <col min="235" max="235" width="5.42578125" style="77" customWidth="1"/>
    <col min="236" max="236" width="8.5703125" style="77" customWidth="1"/>
    <col min="237" max="237" width="11.7109375" style="77" customWidth="1"/>
    <col min="238" max="238" width="57" style="77" customWidth="1"/>
    <col min="239" max="239" width="16.140625" style="77" customWidth="1"/>
    <col min="240" max="240" width="22.28515625" style="77" customWidth="1"/>
    <col min="241" max="241" width="16.85546875" style="77" customWidth="1"/>
    <col min="242" max="242" width="13.28515625" style="77" customWidth="1"/>
    <col min="243" max="243" width="7.42578125" style="77" customWidth="1"/>
    <col min="244" max="244" width="14.28515625" style="77" customWidth="1"/>
    <col min="245" max="245" width="8.140625" style="77" customWidth="1"/>
    <col min="246" max="246" width="8" style="77" customWidth="1"/>
    <col min="247" max="256" width="7" style="77"/>
    <col min="257" max="257" width="4.28515625" style="77" customWidth="1"/>
    <col min="258" max="258" width="7.28515625" style="77" customWidth="1"/>
    <col min="259" max="259" width="13.42578125" style="77" customWidth="1"/>
    <col min="260" max="260" width="24.85546875" style="77" customWidth="1"/>
    <col min="261" max="261" width="24.28515625" style="77" customWidth="1"/>
    <col min="262" max="262" width="28.42578125" style="77" customWidth="1"/>
    <col min="263" max="264" width="19" style="77" customWidth="1"/>
    <col min="265" max="265" width="19.5703125" style="77" customWidth="1"/>
    <col min="266" max="266" width="14.140625" style="77" customWidth="1"/>
    <col min="267" max="490" width="9" style="77" customWidth="1"/>
    <col min="491" max="491" width="5.42578125" style="77" customWidth="1"/>
    <col min="492" max="492" width="8.5703125" style="77" customWidth="1"/>
    <col min="493" max="493" width="11.7109375" style="77" customWidth="1"/>
    <col min="494" max="494" width="57" style="77" customWidth="1"/>
    <col min="495" max="495" width="16.140625" style="77" customWidth="1"/>
    <col min="496" max="496" width="22.28515625" style="77" customWidth="1"/>
    <col min="497" max="497" width="16.85546875" style="77" customWidth="1"/>
    <col min="498" max="498" width="13.28515625" style="77" customWidth="1"/>
    <col min="499" max="499" width="7.42578125" style="77" customWidth="1"/>
    <col min="500" max="500" width="14.28515625" style="77" customWidth="1"/>
    <col min="501" max="501" width="8.140625" style="77" customWidth="1"/>
    <col min="502" max="502" width="8" style="77" customWidth="1"/>
    <col min="503" max="512" width="7" style="77"/>
    <col min="513" max="513" width="4.28515625" style="77" customWidth="1"/>
    <col min="514" max="514" width="7.28515625" style="77" customWidth="1"/>
    <col min="515" max="515" width="13.42578125" style="77" customWidth="1"/>
    <col min="516" max="516" width="24.85546875" style="77" customWidth="1"/>
    <col min="517" max="517" width="24.28515625" style="77" customWidth="1"/>
    <col min="518" max="518" width="28.42578125" style="77" customWidth="1"/>
    <col min="519" max="520" width="19" style="77" customWidth="1"/>
    <col min="521" max="521" width="19.5703125" style="77" customWidth="1"/>
    <col min="522" max="522" width="14.140625" style="77" customWidth="1"/>
    <col min="523" max="746" width="9" style="77" customWidth="1"/>
    <col min="747" max="747" width="5.42578125" style="77" customWidth="1"/>
    <col min="748" max="748" width="8.5703125" style="77" customWidth="1"/>
    <col min="749" max="749" width="11.7109375" style="77" customWidth="1"/>
    <col min="750" max="750" width="57" style="77" customWidth="1"/>
    <col min="751" max="751" width="16.140625" style="77" customWidth="1"/>
    <col min="752" max="752" width="22.28515625" style="77" customWidth="1"/>
    <col min="753" max="753" width="16.85546875" style="77" customWidth="1"/>
    <col min="754" max="754" width="13.28515625" style="77" customWidth="1"/>
    <col min="755" max="755" width="7.42578125" style="77" customWidth="1"/>
    <col min="756" max="756" width="14.28515625" style="77" customWidth="1"/>
    <col min="757" max="757" width="8.140625" style="77" customWidth="1"/>
    <col min="758" max="758" width="8" style="77" customWidth="1"/>
    <col min="759" max="768" width="7" style="77"/>
    <col min="769" max="769" width="4.28515625" style="77" customWidth="1"/>
    <col min="770" max="770" width="7.28515625" style="77" customWidth="1"/>
    <col min="771" max="771" width="13.42578125" style="77" customWidth="1"/>
    <col min="772" max="772" width="24.85546875" style="77" customWidth="1"/>
    <col min="773" max="773" width="24.28515625" style="77" customWidth="1"/>
    <col min="774" max="774" width="28.42578125" style="77" customWidth="1"/>
    <col min="775" max="776" width="19" style="77" customWidth="1"/>
    <col min="777" max="777" width="19.5703125" style="77" customWidth="1"/>
    <col min="778" max="778" width="14.140625" style="77" customWidth="1"/>
    <col min="779" max="1002" width="9" style="77" customWidth="1"/>
    <col min="1003" max="1003" width="5.42578125" style="77" customWidth="1"/>
    <col min="1004" max="1004" width="8.5703125" style="77" customWidth="1"/>
    <col min="1005" max="1005" width="11.7109375" style="77" customWidth="1"/>
    <col min="1006" max="1006" width="57" style="77" customWidth="1"/>
    <col min="1007" max="1007" width="16.140625" style="77" customWidth="1"/>
    <col min="1008" max="1008" width="22.28515625" style="77" customWidth="1"/>
    <col min="1009" max="1009" width="16.85546875" style="77" customWidth="1"/>
    <col min="1010" max="1010" width="13.28515625" style="77" customWidth="1"/>
    <col min="1011" max="1011" width="7.42578125" style="77" customWidth="1"/>
    <col min="1012" max="1012" width="14.28515625" style="77" customWidth="1"/>
    <col min="1013" max="1013" width="8.140625" style="77" customWidth="1"/>
    <col min="1014" max="1014" width="8" style="77" customWidth="1"/>
    <col min="1015" max="1024" width="7" style="77"/>
    <col min="1025" max="1025" width="4.28515625" style="77" customWidth="1"/>
    <col min="1026" max="1026" width="7.28515625" style="77" customWidth="1"/>
    <col min="1027" max="1027" width="13.42578125" style="77" customWidth="1"/>
    <col min="1028" max="1028" width="24.85546875" style="77" customWidth="1"/>
    <col min="1029" max="1029" width="24.28515625" style="77" customWidth="1"/>
    <col min="1030" max="1030" width="28.42578125" style="77" customWidth="1"/>
    <col min="1031" max="1032" width="19" style="77" customWidth="1"/>
    <col min="1033" max="1033" width="19.5703125" style="77" customWidth="1"/>
    <col min="1034" max="1034" width="14.140625" style="77" customWidth="1"/>
    <col min="1035" max="1258" width="9" style="77" customWidth="1"/>
    <col min="1259" max="1259" width="5.42578125" style="77" customWidth="1"/>
    <col min="1260" max="1260" width="8.5703125" style="77" customWidth="1"/>
    <col min="1261" max="1261" width="11.7109375" style="77" customWidth="1"/>
    <col min="1262" max="1262" width="57" style="77" customWidth="1"/>
    <col min="1263" max="1263" width="16.140625" style="77" customWidth="1"/>
    <col min="1264" max="1264" width="22.28515625" style="77" customWidth="1"/>
    <col min="1265" max="1265" width="16.85546875" style="77" customWidth="1"/>
    <col min="1266" max="1266" width="13.28515625" style="77" customWidth="1"/>
    <col min="1267" max="1267" width="7.42578125" style="77" customWidth="1"/>
    <col min="1268" max="1268" width="14.28515625" style="77" customWidth="1"/>
    <col min="1269" max="1269" width="8.140625" style="77" customWidth="1"/>
    <col min="1270" max="1270" width="8" style="77" customWidth="1"/>
    <col min="1271" max="1280" width="7" style="77"/>
    <col min="1281" max="1281" width="4.28515625" style="77" customWidth="1"/>
    <col min="1282" max="1282" width="7.28515625" style="77" customWidth="1"/>
    <col min="1283" max="1283" width="13.42578125" style="77" customWidth="1"/>
    <col min="1284" max="1284" width="24.85546875" style="77" customWidth="1"/>
    <col min="1285" max="1285" width="24.28515625" style="77" customWidth="1"/>
    <col min="1286" max="1286" width="28.42578125" style="77" customWidth="1"/>
    <col min="1287" max="1288" width="19" style="77" customWidth="1"/>
    <col min="1289" max="1289" width="19.5703125" style="77" customWidth="1"/>
    <col min="1290" max="1290" width="14.140625" style="77" customWidth="1"/>
    <col min="1291" max="1514" width="9" style="77" customWidth="1"/>
    <col min="1515" max="1515" width="5.42578125" style="77" customWidth="1"/>
    <col min="1516" max="1516" width="8.5703125" style="77" customWidth="1"/>
    <col min="1517" max="1517" width="11.7109375" style="77" customWidth="1"/>
    <col min="1518" max="1518" width="57" style="77" customWidth="1"/>
    <col min="1519" max="1519" width="16.140625" style="77" customWidth="1"/>
    <col min="1520" max="1520" width="22.28515625" style="77" customWidth="1"/>
    <col min="1521" max="1521" width="16.85546875" style="77" customWidth="1"/>
    <col min="1522" max="1522" width="13.28515625" style="77" customWidth="1"/>
    <col min="1523" max="1523" width="7.42578125" style="77" customWidth="1"/>
    <col min="1524" max="1524" width="14.28515625" style="77" customWidth="1"/>
    <col min="1525" max="1525" width="8.140625" style="77" customWidth="1"/>
    <col min="1526" max="1526" width="8" style="77" customWidth="1"/>
    <col min="1527" max="1536" width="7" style="77"/>
    <col min="1537" max="1537" width="4.28515625" style="77" customWidth="1"/>
    <col min="1538" max="1538" width="7.28515625" style="77" customWidth="1"/>
    <col min="1539" max="1539" width="13.42578125" style="77" customWidth="1"/>
    <col min="1540" max="1540" width="24.85546875" style="77" customWidth="1"/>
    <col min="1541" max="1541" width="24.28515625" style="77" customWidth="1"/>
    <col min="1542" max="1542" width="28.42578125" style="77" customWidth="1"/>
    <col min="1543" max="1544" width="19" style="77" customWidth="1"/>
    <col min="1545" max="1545" width="19.5703125" style="77" customWidth="1"/>
    <col min="1546" max="1546" width="14.140625" style="77" customWidth="1"/>
    <col min="1547" max="1770" width="9" style="77" customWidth="1"/>
    <col min="1771" max="1771" width="5.42578125" style="77" customWidth="1"/>
    <col min="1772" max="1772" width="8.5703125" style="77" customWidth="1"/>
    <col min="1773" max="1773" width="11.7109375" style="77" customWidth="1"/>
    <col min="1774" max="1774" width="57" style="77" customWidth="1"/>
    <col min="1775" max="1775" width="16.140625" style="77" customWidth="1"/>
    <col min="1776" max="1776" width="22.28515625" style="77" customWidth="1"/>
    <col min="1777" max="1777" width="16.85546875" style="77" customWidth="1"/>
    <col min="1778" max="1778" width="13.28515625" style="77" customWidth="1"/>
    <col min="1779" max="1779" width="7.42578125" style="77" customWidth="1"/>
    <col min="1780" max="1780" width="14.28515625" style="77" customWidth="1"/>
    <col min="1781" max="1781" width="8.140625" style="77" customWidth="1"/>
    <col min="1782" max="1782" width="8" style="77" customWidth="1"/>
    <col min="1783" max="1792" width="7" style="77"/>
    <col min="1793" max="1793" width="4.28515625" style="77" customWidth="1"/>
    <col min="1794" max="1794" width="7.28515625" style="77" customWidth="1"/>
    <col min="1795" max="1795" width="13.42578125" style="77" customWidth="1"/>
    <col min="1796" max="1796" width="24.85546875" style="77" customWidth="1"/>
    <col min="1797" max="1797" width="24.28515625" style="77" customWidth="1"/>
    <col min="1798" max="1798" width="28.42578125" style="77" customWidth="1"/>
    <col min="1799" max="1800" width="19" style="77" customWidth="1"/>
    <col min="1801" max="1801" width="19.5703125" style="77" customWidth="1"/>
    <col min="1802" max="1802" width="14.140625" style="77" customWidth="1"/>
    <col min="1803" max="2026" width="9" style="77" customWidth="1"/>
    <col min="2027" max="2027" width="5.42578125" style="77" customWidth="1"/>
    <col min="2028" max="2028" width="8.5703125" style="77" customWidth="1"/>
    <col min="2029" max="2029" width="11.7109375" style="77" customWidth="1"/>
    <col min="2030" max="2030" width="57" style="77" customWidth="1"/>
    <col min="2031" max="2031" width="16.140625" style="77" customWidth="1"/>
    <col min="2032" max="2032" width="22.28515625" style="77" customWidth="1"/>
    <col min="2033" max="2033" width="16.85546875" style="77" customWidth="1"/>
    <col min="2034" max="2034" width="13.28515625" style="77" customWidth="1"/>
    <col min="2035" max="2035" width="7.42578125" style="77" customWidth="1"/>
    <col min="2036" max="2036" width="14.28515625" style="77" customWidth="1"/>
    <col min="2037" max="2037" width="8.140625" style="77" customWidth="1"/>
    <col min="2038" max="2038" width="8" style="77" customWidth="1"/>
    <col min="2039" max="2048" width="7" style="77"/>
    <col min="2049" max="2049" width="4.28515625" style="77" customWidth="1"/>
    <col min="2050" max="2050" width="7.28515625" style="77" customWidth="1"/>
    <col min="2051" max="2051" width="13.42578125" style="77" customWidth="1"/>
    <col min="2052" max="2052" width="24.85546875" style="77" customWidth="1"/>
    <col min="2053" max="2053" width="24.28515625" style="77" customWidth="1"/>
    <col min="2054" max="2054" width="28.42578125" style="77" customWidth="1"/>
    <col min="2055" max="2056" width="19" style="77" customWidth="1"/>
    <col min="2057" max="2057" width="19.5703125" style="77" customWidth="1"/>
    <col min="2058" max="2058" width="14.140625" style="77" customWidth="1"/>
    <col min="2059" max="2282" width="9" style="77" customWidth="1"/>
    <col min="2283" max="2283" width="5.42578125" style="77" customWidth="1"/>
    <col min="2284" max="2284" width="8.5703125" style="77" customWidth="1"/>
    <col min="2285" max="2285" width="11.7109375" style="77" customWidth="1"/>
    <col min="2286" max="2286" width="57" style="77" customWidth="1"/>
    <col min="2287" max="2287" width="16.140625" style="77" customWidth="1"/>
    <col min="2288" max="2288" width="22.28515625" style="77" customWidth="1"/>
    <col min="2289" max="2289" width="16.85546875" style="77" customWidth="1"/>
    <col min="2290" max="2290" width="13.28515625" style="77" customWidth="1"/>
    <col min="2291" max="2291" width="7.42578125" style="77" customWidth="1"/>
    <col min="2292" max="2292" width="14.28515625" style="77" customWidth="1"/>
    <col min="2293" max="2293" width="8.140625" style="77" customWidth="1"/>
    <col min="2294" max="2294" width="8" style="77" customWidth="1"/>
    <col min="2295" max="2304" width="7" style="77"/>
    <col min="2305" max="2305" width="4.28515625" style="77" customWidth="1"/>
    <col min="2306" max="2306" width="7.28515625" style="77" customWidth="1"/>
    <col min="2307" max="2307" width="13.42578125" style="77" customWidth="1"/>
    <col min="2308" max="2308" width="24.85546875" style="77" customWidth="1"/>
    <col min="2309" max="2309" width="24.28515625" style="77" customWidth="1"/>
    <col min="2310" max="2310" width="28.42578125" style="77" customWidth="1"/>
    <col min="2311" max="2312" width="19" style="77" customWidth="1"/>
    <col min="2313" max="2313" width="19.5703125" style="77" customWidth="1"/>
    <col min="2314" max="2314" width="14.140625" style="77" customWidth="1"/>
    <col min="2315" max="2538" width="9" style="77" customWidth="1"/>
    <col min="2539" max="2539" width="5.42578125" style="77" customWidth="1"/>
    <col min="2540" max="2540" width="8.5703125" style="77" customWidth="1"/>
    <col min="2541" max="2541" width="11.7109375" style="77" customWidth="1"/>
    <col min="2542" max="2542" width="57" style="77" customWidth="1"/>
    <col min="2543" max="2543" width="16.140625" style="77" customWidth="1"/>
    <col min="2544" max="2544" width="22.28515625" style="77" customWidth="1"/>
    <col min="2545" max="2545" width="16.85546875" style="77" customWidth="1"/>
    <col min="2546" max="2546" width="13.28515625" style="77" customWidth="1"/>
    <col min="2547" max="2547" width="7.42578125" style="77" customWidth="1"/>
    <col min="2548" max="2548" width="14.28515625" style="77" customWidth="1"/>
    <col min="2549" max="2549" width="8.140625" style="77" customWidth="1"/>
    <col min="2550" max="2550" width="8" style="77" customWidth="1"/>
    <col min="2551" max="2560" width="7" style="77"/>
    <col min="2561" max="2561" width="4.28515625" style="77" customWidth="1"/>
    <col min="2562" max="2562" width="7.28515625" style="77" customWidth="1"/>
    <col min="2563" max="2563" width="13.42578125" style="77" customWidth="1"/>
    <col min="2564" max="2564" width="24.85546875" style="77" customWidth="1"/>
    <col min="2565" max="2565" width="24.28515625" style="77" customWidth="1"/>
    <col min="2566" max="2566" width="28.42578125" style="77" customWidth="1"/>
    <col min="2567" max="2568" width="19" style="77" customWidth="1"/>
    <col min="2569" max="2569" width="19.5703125" style="77" customWidth="1"/>
    <col min="2570" max="2570" width="14.140625" style="77" customWidth="1"/>
    <col min="2571" max="2794" width="9" style="77" customWidth="1"/>
    <col min="2795" max="2795" width="5.42578125" style="77" customWidth="1"/>
    <col min="2796" max="2796" width="8.5703125" style="77" customWidth="1"/>
    <col min="2797" max="2797" width="11.7109375" style="77" customWidth="1"/>
    <col min="2798" max="2798" width="57" style="77" customWidth="1"/>
    <col min="2799" max="2799" width="16.140625" style="77" customWidth="1"/>
    <col min="2800" max="2800" width="22.28515625" style="77" customWidth="1"/>
    <col min="2801" max="2801" width="16.85546875" style="77" customWidth="1"/>
    <col min="2802" max="2802" width="13.28515625" style="77" customWidth="1"/>
    <col min="2803" max="2803" width="7.42578125" style="77" customWidth="1"/>
    <col min="2804" max="2804" width="14.28515625" style="77" customWidth="1"/>
    <col min="2805" max="2805" width="8.140625" style="77" customWidth="1"/>
    <col min="2806" max="2806" width="8" style="77" customWidth="1"/>
    <col min="2807" max="2816" width="7" style="77"/>
    <col min="2817" max="2817" width="4.28515625" style="77" customWidth="1"/>
    <col min="2818" max="2818" width="7.28515625" style="77" customWidth="1"/>
    <col min="2819" max="2819" width="13.42578125" style="77" customWidth="1"/>
    <col min="2820" max="2820" width="24.85546875" style="77" customWidth="1"/>
    <col min="2821" max="2821" width="24.28515625" style="77" customWidth="1"/>
    <col min="2822" max="2822" width="28.42578125" style="77" customWidth="1"/>
    <col min="2823" max="2824" width="19" style="77" customWidth="1"/>
    <col min="2825" max="2825" width="19.5703125" style="77" customWidth="1"/>
    <col min="2826" max="2826" width="14.140625" style="77" customWidth="1"/>
    <col min="2827" max="3050" width="9" style="77" customWidth="1"/>
    <col min="3051" max="3051" width="5.42578125" style="77" customWidth="1"/>
    <col min="3052" max="3052" width="8.5703125" style="77" customWidth="1"/>
    <col min="3053" max="3053" width="11.7109375" style="77" customWidth="1"/>
    <col min="3054" max="3054" width="57" style="77" customWidth="1"/>
    <col min="3055" max="3055" width="16.140625" style="77" customWidth="1"/>
    <col min="3056" max="3056" width="22.28515625" style="77" customWidth="1"/>
    <col min="3057" max="3057" width="16.85546875" style="77" customWidth="1"/>
    <col min="3058" max="3058" width="13.28515625" style="77" customWidth="1"/>
    <col min="3059" max="3059" width="7.42578125" style="77" customWidth="1"/>
    <col min="3060" max="3060" width="14.28515625" style="77" customWidth="1"/>
    <col min="3061" max="3061" width="8.140625" style="77" customWidth="1"/>
    <col min="3062" max="3062" width="8" style="77" customWidth="1"/>
    <col min="3063" max="3072" width="7" style="77"/>
    <col min="3073" max="3073" width="4.28515625" style="77" customWidth="1"/>
    <col min="3074" max="3074" width="7.28515625" style="77" customWidth="1"/>
    <col min="3075" max="3075" width="13.42578125" style="77" customWidth="1"/>
    <col min="3076" max="3076" width="24.85546875" style="77" customWidth="1"/>
    <col min="3077" max="3077" width="24.28515625" style="77" customWidth="1"/>
    <col min="3078" max="3078" width="28.42578125" style="77" customWidth="1"/>
    <col min="3079" max="3080" width="19" style="77" customWidth="1"/>
    <col min="3081" max="3081" width="19.5703125" style="77" customWidth="1"/>
    <col min="3082" max="3082" width="14.140625" style="77" customWidth="1"/>
    <col min="3083" max="3306" width="9" style="77" customWidth="1"/>
    <col min="3307" max="3307" width="5.42578125" style="77" customWidth="1"/>
    <col min="3308" max="3308" width="8.5703125" style="77" customWidth="1"/>
    <col min="3309" max="3309" width="11.7109375" style="77" customWidth="1"/>
    <col min="3310" max="3310" width="57" style="77" customWidth="1"/>
    <col min="3311" max="3311" width="16.140625" style="77" customWidth="1"/>
    <col min="3312" max="3312" width="22.28515625" style="77" customWidth="1"/>
    <col min="3313" max="3313" width="16.85546875" style="77" customWidth="1"/>
    <col min="3314" max="3314" width="13.28515625" style="77" customWidth="1"/>
    <col min="3315" max="3315" width="7.42578125" style="77" customWidth="1"/>
    <col min="3316" max="3316" width="14.28515625" style="77" customWidth="1"/>
    <col min="3317" max="3317" width="8.140625" style="77" customWidth="1"/>
    <col min="3318" max="3318" width="8" style="77" customWidth="1"/>
    <col min="3319" max="3328" width="7" style="77"/>
    <col min="3329" max="3329" width="4.28515625" style="77" customWidth="1"/>
    <col min="3330" max="3330" width="7.28515625" style="77" customWidth="1"/>
    <col min="3331" max="3331" width="13.42578125" style="77" customWidth="1"/>
    <col min="3332" max="3332" width="24.85546875" style="77" customWidth="1"/>
    <col min="3333" max="3333" width="24.28515625" style="77" customWidth="1"/>
    <col min="3334" max="3334" width="28.42578125" style="77" customWidth="1"/>
    <col min="3335" max="3336" width="19" style="77" customWidth="1"/>
    <col min="3337" max="3337" width="19.5703125" style="77" customWidth="1"/>
    <col min="3338" max="3338" width="14.140625" style="77" customWidth="1"/>
    <col min="3339" max="3562" width="9" style="77" customWidth="1"/>
    <col min="3563" max="3563" width="5.42578125" style="77" customWidth="1"/>
    <col min="3564" max="3564" width="8.5703125" style="77" customWidth="1"/>
    <col min="3565" max="3565" width="11.7109375" style="77" customWidth="1"/>
    <col min="3566" max="3566" width="57" style="77" customWidth="1"/>
    <col min="3567" max="3567" width="16.140625" style="77" customWidth="1"/>
    <col min="3568" max="3568" width="22.28515625" style="77" customWidth="1"/>
    <col min="3569" max="3569" width="16.85546875" style="77" customWidth="1"/>
    <col min="3570" max="3570" width="13.28515625" style="77" customWidth="1"/>
    <col min="3571" max="3571" width="7.42578125" style="77" customWidth="1"/>
    <col min="3572" max="3572" width="14.28515625" style="77" customWidth="1"/>
    <col min="3573" max="3573" width="8.140625" style="77" customWidth="1"/>
    <col min="3574" max="3574" width="8" style="77" customWidth="1"/>
    <col min="3575" max="3584" width="7" style="77"/>
    <col min="3585" max="3585" width="4.28515625" style="77" customWidth="1"/>
    <col min="3586" max="3586" width="7.28515625" style="77" customWidth="1"/>
    <col min="3587" max="3587" width="13.42578125" style="77" customWidth="1"/>
    <col min="3588" max="3588" width="24.85546875" style="77" customWidth="1"/>
    <col min="3589" max="3589" width="24.28515625" style="77" customWidth="1"/>
    <col min="3590" max="3590" width="28.42578125" style="77" customWidth="1"/>
    <col min="3591" max="3592" width="19" style="77" customWidth="1"/>
    <col min="3593" max="3593" width="19.5703125" style="77" customWidth="1"/>
    <col min="3594" max="3594" width="14.140625" style="77" customWidth="1"/>
    <col min="3595" max="3818" width="9" style="77" customWidth="1"/>
    <col min="3819" max="3819" width="5.42578125" style="77" customWidth="1"/>
    <col min="3820" max="3820" width="8.5703125" style="77" customWidth="1"/>
    <col min="3821" max="3821" width="11.7109375" style="77" customWidth="1"/>
    <col min="3822" max="3822" width="57" style="77" customWidth="1"/>
    <col min="3823" max="3823" width="16.140625" style="77" customWidth="1"/>
    <col min="3824" max="3824" width="22.28515625" style="77" customWidth="1"/>
    <col min="3825" max="3825" width="16.85546875" style="77" customWidth="1"/>
    <col min="3826" max="3826" width="13.28515625" style="77" customWidth="1"/>
    <col min="3827" max="3827" width="7.42578125" style="77" customWidth="1"/>
    <col min="3828" max="3828" width="14.28515625" style="77" customWidth="1"/>
    <col min="3829" max="3829" width="8.140625" style="77" customWidth="1"/>
    <col min="3830" max="3830" width="8" style="77" customWidth="1"/>
    <col min="3831" max="3840" width="7" style="77"/>
    <col min="3841" max="3841" width="4.28515625" style="77" customWidth="1"/>
    <col min="3842" max="3842" width="7.28515625" style="77" customWidth="1"/>
    <col min="3843" max="3843" width="13.42578125" style="77" customWidth="1"/>
    <col min="3844" max="3844" width="24.85546875" style="77" customWidth="1"/>
    <col min="3845" max="3845" width="24.28515625" style="77" customWidth="1"/>
    <col min="3846" max="3846" width="28.42578125" style="77" customWidth="1"/>
    <col min="3847" max="3848" width="19" style="77" customWidth="1"/>
    <col min="3849" max="3849" width="19.5703125" style="77" customWidth="1"/>
    <col min="3850" max="3850" width="14.140625" style="77" customWidth="1"/>
    <col min="3851" max="4074" width="9" style="77" customWidth="1"/>
    <col min="4075" max="4075" width="5.42578125" style="77" customWidth="1"/>
    <col min="4076" max="4076" width="8.5703125" style="77" customWidth="1"/>
    <col min="4077" max="4077" width="11.7109375" style="77" customWidth="1"/>
    <col min="4078" max="4078" width="57" style="77" customWidth="1"/>
    <col min="4079" max="4079" width="16.140625" style="77" customWidth="1"/>
    <col min="4080" max="4080" width="22.28515625" style="77" customWidth="1"/>
    <col min="4081" max="4081" width="16.85546875" style="77" customWidth="1"/>
    <col min="4082" max="4082" width="13.28515625" style="77" customWidth="1"/>
    <col min="4083" max="4083" width="7.42578125" style="77" customWidth="1"/>
    <col min="4084" max="4084" width="14.28515625" style="77" customWidth="1"/>
    <col min="4085" max="4085" width="8.140625" style="77" customWidth="1"/>
    <col min="4086" max="4086" width="8" style="77" customWidth="1"/>
    <col min="4087" max="4096" width="7" style="77"/>
    <col min="4097" max="4097" width="4.28515625" style="77" customWidth="1"/>
    <col min="4098" max="4098" width="7.28515625" style="77" customWidth="1"/>
    <col min="4099" max="4099" width="13.42578125" style="77" customWidth="1"/>
    <col min="4100" max="4100" width="24.85546875" style="77" customWidth="1"/>
    <col min="4101" max="4101" width="24.28515625" style="77" customWidth="1"/>
    <col min="4102" max="4102" width="28.42578125" style="77" customWidth="1"/>
    <col min="4103" max="4104" width="19" style="77" customWidth="1"/>
    <col min="4105" max="4105" width="19.5703125" style="77" customWidth="1"/>
    <col min="4106" max="4106" width="14.140625" style="77" customWidth="1"/>
    <col min="4107" max="4330" width="9" style="77" customWidth="1"/>
    <col min="4331" max="4331" width="5.42578125" style="77" customWidth="1"/>
    <col min="4332" max="4332" width="8.5703125" style="77" customWidth="1"/>
    <col min="4333" max="4333" width="11.7109375" style="77" customWidth="1"/>
    <col min="4334" max="4334" width="57" style="77" customWidth="1"/>
    <col min="4335" max="4335" width="16.140625" style="77" customWidth="1"/>
    <col min="4336" max="4336" width="22.28515625" style="77" customWidth="1"/>
    <col min="4337" max="4337" width="16.85546875" style="77" customWidth="1"/>
    <col min="4338" max="4338" width="13.28515625" style="77" customWidth="1"/>
    <col min="4339" max="4339" width="7.42578125" style="77" customWidth="1"/>
    <col min="4340" max="4340" width="14.28515625" style="77" customWidth="1"/>
    <col min="4341" max="4341" width="8.140625" style="77" customWidth="1"/>
    <col min="4342" max="4342" width="8" style="77" customWidth="1"/>
    <col min="4343" max="4352" width="7" style="77"/>
    <col min="4353" max="4353" width="4.28515625" style="77" customWidth="1"/>
    <col min="4354" max="4354" width="7.28515625" style="77" customWidth="1"/>
    <col min="4355" max="4355" width="13.42578125" style="77" customWidth="1"/>
    <col min="4356" max="4356" width="24.85546875" style="77" customWidth="1"/>
    <col min="4357" max="4357" width="24.28515625" style="77" customWidth="1"/>
    <col min="4358" max="4358" width="28.42578125" style="77" customWidth="1"/>
    <col min="4359" max="4360" width="19" style="77" customWidth="1"/>
    <col min="4361" max="4361" width="19.5703125" style="77" customWidth="1"/>
    <col min="4362" max="4362" width="14.140625" style="77" customWidth="1"/>
    <col min="4363" max="4586" width="9" style="77" customWidth="1"/>
    <col min="4587" max="4587" width="5.42578125" style="77" customWidth="1"/>
    <col min="4588" max="4588" width="8.5703125" style="77" customWidth="1"/>
    <col min="4589" max="4589" width="11.7109375" style="77" customWidth="1"/>
    <col min="4590" max="4590" width="57" style="77" customWidth="1"/>
    <col min="4591" max="4591" width="16.140625" style="77" customWidth="1"/>
    <col min="4592" max="4592" width="22.28515625" style="77" customWidth="1"/>
    <col min="4593" max="4593" width="16.85546875" style="77" customWidth="1"/>
    <col min="4594" max="4594" width="13.28515625" style="77" customWidth="1"/>
    <col min="4595" max="4595" width="7.42578125" style="77" customWidth="1"/>
    <col min="4596" max="4596" width="14.28515625" style="77" customWidth="1"/>
    <col min="4597" max="4597" width="8.140625" style="77" customWidth="1"/>
    <col min="4598" max="4598" width="8" style="77" customWidth="1"/>
    <col min="4599" max="4608" width="7" style="77"/>
    <col min="4609" max="4609" width="4.28515625" style="77" customWidth="1"/>
    <col min="4610" max="4610" width="7.28515625" style="77" customWidth="1"/>
    <col min="4611" max="4611" width="13.42578125" style="77" customWidth="1"/>
    <col min="4612" max="4612" width="24.85546875" style="77" customWidth="1"/>
    <col min="4613" max="4613" width="24.28515625" style="77" customWidth="1"/>
    <col min="4614" max="4614" width="28.42578125" style="77" customWidth="1"/>
    <col min="4615" max="4616" width="19" style="77" customWidth="1"/>
    <col min="4617" max="4617" width="19.5703125" style="77" customWidth="1"/>
    <col min="4618" max="4618" width="14.140625" style="77" customWidth="1"/>
    <col min="4619" max="4842" width="9" style="77" customWidth="1"/>
    <col min="4843" max="4843" width="5.42578125" style="77" customWidth="1"/>
    <col min="4844" max="4844" width="8.5703125" style="77" customWidth="1"/>
    <col min="4845" max="4845" width="11.7109375" style="77" customWidth="1"/>
    <col min="4846" max="4846" width="57" style="77" customWidth="1"/>
    <col min="4847" max="4847" width="16.140625" style="77" customWidth="1"/>
    <col min="4848" max="4848" width="22.28515625" style="77" customWidth="1"/>
    <col min="4849" max="4849" width="16.85546875" style="77" customWidth="1"/>
    <col min="4850" max="4850" width="13.28515625" style="77" customWidth="1"/>
    <col min="4851" max="4851" width="7.42578125" style="77" customWidth="1"/>
    <col min="4852" max="4852" width="14.28515625" style="77" customWidth="1"/>
    <col min="4853" max="4853" width="8.140625" style="77" customWidth="1"/>
    <col min="4854" max="4854" width="8" style="77" customWidth="1"/>
    <col min="4855" max="4864" width="7" style="77"/>
    <col min="4865" max="4865" width="4.28515625" style="77" customWidth="1"/>
    <col min="4866" max="4866" width="7.28515625" style="77" customWidth="1"/>
    <col min="4867" max="4867" width="13.42578125" style="77" customWidth="1"/>
    <col min="4868" max="4868" width="24.85546875" style="77" customWidth="1"/>
    <col min="4869" max="4869" width="24.28515625" style="77" customWidth="1"/>
    <col min="4870" max="4870" width="28.42578125" style="77" customWidth="1"/>
    <col min="4871" max="4872" width="19" style="77" customWidth="1"/>
    <col min="4873" max="4873" width="19.5703125" style="77" customWidth="1"/>
    <col min="4874" max="4874" width="14.140625" style="77" customWidth="1"/>
    <col min="4875" max="5098" width="9" style="77" customWidth="1"/>
    <col min="5099" max="5099" width="5.42578125" style="77" customWidth="1"/>
    <col min="5100" max="5100" width="8.5703125" style="77" customWidth="1"/>
    <col min="5101" max="5101" width="11.7109375" style="77" customWidth="1"/>
    <col min="5102" max="5102" width="57" style="77" customWidth="1"/>
    <col min="5103" max="5103" width="16.140625" style="77" customWidth="1"/>
    <col min="5104" max="5104" width="22.28515625" style="77" customWidth="1"/>
    <col min="5105" max="5105" width="16.85546875" style="77" customWidth="1"/>
    <col min="5106" max="5106" width="13.28515625" style="77" customWidth="1"/>
    <col min="5107" max="5107" width="7.42578125" style="77" customWidth="1"/>
    <col min="5108" max="5108" width="14.28515625" style="77" customWidth="1"/>
    <col min="5109" max="5109" width="8.140625" style="77" customWidth="1"/>
    <col min="5110" max="5110" width="8" style="77" customWidth="1"/>
    <col min="5111" max="5120" width="7" style="77"/>
    <col min="5121" max="5121" width="4.28515625" style="77" customWidth="1"/>
    <col min="5122" max="5122" width="7.28515625" style="77" customWidth="1"/>
    <col min="5123" max="5123" width="13.42578125" style="77" customWidth="1"/>
    <col min="5124" max="5124" width="24.85546875" style="77" customWidth="1"/>
    <col min="5125" max="5125" width="24.28515625" style="77" customWidth="1"/>
    <col min="5126" max="5126" width="28.42578125" style="77" customWidth="1"/>
    <col min="5127" max="5128" width="19" style="77" customWidth="1"/>
    <col min="5129" max="5129" width="19.5703125" style="77" customWidth="1"/>
    <col min="5130" max="5130" width="14.140625" style="77" customWidth="1"/>
    <col min="5131" max="5354" width="9" style="77" customWidth="1"/>
    <col min="5355" max="5355" width="5.42578125" style="77" customWidth="1"/>
    <col min="5356" max="5356" width="8.5703125" style="77" customWidth="1"/>
    <col min="5357" max="5357" width="11.7109375" style="77" customWidth="1"/>
    <col min="5358" max="5358" width="57" style="77" customWidth="1"/>
    <col min="5359" max="5359" width="16.140625" style="77" customWidth="1"/>
    <col min="5360" max="5360" width="22.28515625" style="77" customWidth="1"/>
    <col min="5361" max="5361" width="16.85546875" style="77" customWidth="1"/>
    <col min="5362" max="5362" width="13.28515625" style="77" customWidth="1"/>
    <col min="5363" max="5363" width="7.42578125" style="77" customWidth="1"/>
    <col min="5364" max="5364" width="14.28515625" style="77" customWidth="1"/>
    <col min="5365" max="5365" width="8.140625" style="77" customWidth="1"/>
    <col min="5366" max="5366" width="8" style="77" customWidth="1"/>
    <col min="5367" max="5376" width="7" style="77"/>
    <col min="5377" max="5377" width="4.28515625" style="77" customWidth="1"/>
    <col min="5378" max="5378" width="7.28515625" style="77" customWidth="1"/>
    <col min="5379" max="5379" width="13.42578125" style="77" customWidth="1"/>
    <col min="5380" max="5380" width="24.85546875" style="77" customWidth="1"/>
    <col min="5381" max="5381" width="24.28515625" style="77" customWidth="1"/>
    <col min="5382" max="5382" width="28.42578125" style="77" customWidth="1"/>
    <col min="5383" max="5384" width="19" style="77" customWidth="1"/>
    <col min="5385" max="5385" width="19.5703125" style="77" customWidth="1"/>
    <col min="5386" max="5386" width="14.140625" style="77" customWidth="1"/>
    <col min="5387" max="5610" width="9" style="77" customWidth="1"/>
    <col min="5611" max="5611" width="5.42578125" style="77" customWidth="1"/>
    <col min="5612" max="5612" width="8.5703125" style="77" customWidth="1"/>
    <col min="5613" max="5613" width="11.7109375" style="77" customWidth="1"/>
    <col min="5614" max="5614" width="57" style="77" customWidth="1"/>
    <col min="5615" max="5615" width="16.140625" style="77" customWidth="1"/>
    <col min="5616" max="5616" width="22.28515625" style="77" customWidth="1"/>
    <col min="5617" max="5617" width="16.85546875" style="77" customWidth="1"/>
    <col min="5618" max="5618" width="13.28515625" style="77" customWidth="1"/>
    <col min="5619" max="5619" width="7.42578125" style="77" customWidth="1"/>
    <col min="5620" max="5620" width="14.28515625" style="77" customWidth="1"/>
    <col min="5621" max="5621" width="8.140625" style="77" customWidth="1"/>
    <col min="5622" max="5622" width="8" style="77" customWidth="1"/>
    <col min="5623" max="5632" width="7" style="77"/>
    <col min="5633" max="5633" width="4.28515625" style="77" customWidth="1"/>
    <col min="5634" max="5634" width="7.28515625" style="77" customWidth="1"/>
    <col min="5635" max="5635" width="13.42578125" style="77" customWidth="1"/>
    <col min="5636" max="5636" width="24.85546875" style="77" customWidth="1"/>
    <col min="5637" max="5637" width="24.28515625" style="77" customWidth="1"/>
    <col min="5638" max="5638" width="28.42578125" style="77" customWidth="1"/>
    <col min="5639" max="5640" width="19" style="77" customWidth="1"/>
    <col min="5641" max="5641" width="19.5703125" style="77" customWidth="1"/>
    <col min="5642" max="5642" width="14.140625" style="77" customWidth="1"/>
    <col min="5643" max="5866" width="9" style="77" customWidth="1"/>
    <col min="5867" max="5867" width="5.42578125" style="77" customWidth="1"/>
    <col min="5868" max="5868" width="8.5703125" style="77" customWidth="1"/>
    <col min="5869" max="5869" width="11.7109375" style="77" customWidth="1"/>
    <col min="5870" max="5870" width="57" style="77" customWidth="1"/>
    <col min="5871" max="5871" width="16.140625" style="77" customWidth="1"/>
    <col min="5872" max="5872" width="22.28515625" style="77" customWidth="1"/>
    <col min="5873" max="5873" width="16.85546875" style="77" customWidth="1"/>
    <col min="5874" max="5874" width="13.28515625" style="77" customWidth="1"/>
    <col min="5875" max="5875" width="7.42578125" style="77" customWidth="1"/>
    <col min="5876" max="5876" width="14.28515625" style="77" customWidth="1"/>
    <col min="5877" max="5877" width="8.140625" style="77" customWidth="1"/>
    <col min="5878" max="5878" width="8" style="77" customWidth="1"/>
    <col min="5879" max="5888" width="7" style="77"/>
    <col min="5889" max="5889" width="4.28515625" style="77" customWidth="1"/>
    <col min="5890" max="5890" width="7.28515625" style="77" customWidth="1"/>
    <col min="5891" max="5891" width="13.42578125" style="77" customWidth="1"/>
    <col min="5892" max="5892" width="24.85546875" style="77" customWidth="1"/>
    <col min="5893" max="5893" width="24.28515625" style="77" customWidth="1"/>
    <col min="5894" max="5894" width="28.42578125" style="77" customWidth="1"/>
    <col min="5895" max="5896" width="19" style="77" customWidth="1"/>
    <col min="5897" max="5897" width="19.5703125" style="77" customWidth="1"/>
    <col min="5898" max="5898" width="14.140625" style="77" customWidth="1"/>
    <col min="5899" max="6122" width="9" style="77" customWidth="1"/>
    <col min="6123" max="6123" width="5.42578125" style="77" customWidth="1"/>
    <col min="6124" max="6124" width="8.5703125" style="77" customWidth="1"/>
    <col min="6125" max="6125" width="11.7109375" style="77" customWidth="1"/>
    <col min="6126" max="6126" width="57" style="77" customWidth="1"/>
    <col min="6127" max="6127" width="16.140625" style="77" customWidth="1"/>
    <col min="6128" max="6128" width="22.28515625" style="77" customWidth="1"/>
    <col min="6129" max="6129" width="16.85546875" style="77" customWidth="1"/>
    <col min="6130" max="6130" width="13.28515625" style="77" customWidth="1"/>
    <col min="6131" max="6131" width="7.42578125" style="77" customWidth="1"/>
    <col min="6132" max="6132" width="14.28515625" style="77" customWidth="1"/>
    <col min="6133" max="6133" width="8.140625" style="77" customWidth="1"/>
    <col min="6134" max="6134" width="8" style="77" customWidth="1"/>
    <col min="6135" max="6144" width="7" style="77"/>
    <col min="6145" max="6145" width="4.28515625" style="77" customWidth="1"/>
    <col min="6146" max="6146" width="7.28515625" style="77" customWidth="1"/>
    <col min="6147" max="6147" width="13.42578125" style="77" customWidth="1"/>
    <col min="6148" max="6148" width="24.85546875" style="77" customWidth="1"/>
    <col min="6149" max="6149" width="24.28515625" style="77" customWidth="1"/>
    <col min="6150" max="6150" width="28.42578125" style="77" customWidth="1"/>
    <col min="6151" max="6152" width="19" style="77" customWidth="1"/>
    <col min="6153" max="6153" width="19.5703125" style="77" customWidth="1"/>
    <col min="6154" max="6154" width="14.140625" style="77" customWidth="1"/>
    <col min="6155" max="6378" width="9" style="77" customWidth="1"/>
    <col min="6379" max="6379" width="5.42578125" style="77" customWidth="1"/>
    <col min="6380" max="6380" width="8.5703125" style="77" customWidth="1"/>
    <col min="6381" max="6381" width="11.7109375" style="77" customWidth="1"/>
    <col min="6382" max="6382" width="57" style="77" customWidth="1"/>
    <col min="6383" max="6383" width="16.140625" style="77" customWidth="1"/>
    <col min="6384" max="6384" width="22.28515625" style="77" customWidth="1"/>
    <col min="6385" max="6385" width="16.85546875" style="77" customWidth="1"/>
    <col min="6386" max="6386" width="13.28515625" style="77" customWidth="1"/>
    <col min="6387" max="6387" width="7.42578125" style="77" customWidth="1"/>
    <col min="6388" max="6388" width="14.28515625" style="77" customWidth="1"/>
    <col min="6389" max="6389" width="8.140625" style="77" customWidth="1"/>
    <col min="6390" max="6390" width="8" style="77" customWidth="1"/>
    <col min="6391" max="6400" width="7" style="77"/>
    <col min="6401" max="6401" width="4.28515625" style="77" customWidth="1"/>
    <col min="6402" max="6402" width="7.28515625" style="77" customWidth="1"/>
    <col min="6403" max="6403" width="13.42578125" style="77" customWidth="1"/>
    <col min="6404" max="6404" width="24.85546875" style="77" customWidth="1"/>
    <col min="6405" max="6405" width="24.28515625" style="77" customWidth="1"/>
    <col min="6406" max="6406" width="28.42578125" style="77" customWidth="1"/>
    <col min="6407" max="6408" width="19" style="77" customWidth="1"/>
    <col min="6409" max="6409" width="19.5703125" style="77" customWidth="1"/>
    <col min="6410" max="6410" width="14.140625" style="77" customWidth="1"/>
    <col min="6411" max="6634" width="9" style="77" customWidth="1"/>
    <col min="6635" max="6635" width="5.42578125" style="77" customWidth="1"/>
    <col min="6636" max="6636" width="8.5703125" style="77" customWidth="1"/>
    <col min="6637" max="6637" width="11.7109375" style="77" customWidth="1"/>
    <col min="6638" max="6638" width="57" style="77" customWidth="1"/>
    <col min="6639" max="6639" width="16.140625" style="77" customWidth="1"/>
    <col min="6640" max="6640" width="22.28515625" style="77" customWidth="1"/>
    <col min="6641" max="6641" width="16.85546875" style="77" customWidth="1"/>
    <col min="6642" max="6642" width="13.28515625" style="77" customWidth="1"/>
    <col min="6643" max="6643" width="7.42578125" style="77" customWidth="1"/>
    <col min="6644" max="6644" width="14.28515625" style="77" customWidth="1"/>
    <col min="6645" max="6645" width="8.140625" style="77" customWidth="1"/>
    <col min="6646" max="6646" width="8" style="77" customWidth="1"/>
    <col min="6647" max="6656" width="7" style="77"/>
    <col min="6657" max="6657" width="4.28515625" style="77" customWidth="1"/>
    <col min="6658" max="6658" width="7.28515625" style="77" customWidth="1"/>
    <col min="6659" max="6659" width="13.42578125" style="77" customWidth="1"/>
    <col min="6660" max="6660" width="24.85546875" style="77" customWidth="1"/>
    <col min="6661" max="6661" width="24.28515625" style="77" customWidth="1"/>
    <col min="6662" max="6662" width="28.42578125" style="77" customWidth="1"/>
    <col min="6663" max="6664" width="19" style="77" customWidth="1"/>
    <col min="6665" max="6665" width="19.5703125" style="77" customWidth="1"/>
    <col min="6666" max="6666" width="14.140625" style="77" customWidth="1"/>
    <col min="6667" max="6890" width="9" style="77" customWidth="1"/>
    <col min="6891" max="6891" width="5.42578125" style="77" customWidth="1"/>
    <col min="6892" max="6892" width="8.5703125" style="77" customWidth="1"/>
    <col min="6893" max="6893" width="11.7109375" style="77" customWidth="1"/>
    <col min="6894" max="6894" width="57" style="77" customWidth="1"/>
    <col min="6895" max="6895" width="16.140625" style="77" customWidth="1"/>
    <col min="6896" max="6896" width="22.28515625" style="77" customWidth="1"/>
    <col min="6897" max="6897" width="16.85546875" style="77" customWidth="1"/>
    <col min="6898" max="6898" width="13.28515625" style="77" customWidth="1"/>
    <col min="6899" max="6899" width="7.42578125" style="77" customWidth="1"/>
    <col min="6900" max="6900" width="14.28515625" style="77" customWidth="1"/>
    <col min="6901" max="6901" width="8.140625" style="77" customWidth="1"/>
    <col min="6902" max="6902" width="8" style="77" customWidth="1"/>
    <col min="6903" max="6912" width="7" style="77"/>
    <col min="6913" max="6913" width="4.28515625" style="77" customWidth="1"/>
    <col min="6914" max="6914" width="7.28515625" style="77" customWidth="1"/>
    <col min="6915" max="6915" width="13.42578125" style="77" customWidth="1"/>
    <col min="6916" max="6916" width="24.85546875" style="77" customWidth="1"/>
    <col min="6917" max="6917" width="24.28515625" style="77" customWidth="1"/>
    <col min="6918" max="6918" width="28.42578125" style="77" customWidth="1"/>
    <col min="6919" max="6920" width="19" style="77" customWidth="1"/>
    <col min="6921" max="6921" width="19.5703125" style="77" customWidth="1"/>
    <col min="6922" max="6922" width="14.140625" style="77" customWidth="1"/>
    <col min="6923" max="7146" width="9" style="77" customWidth="1"/>
    <col min="7147" max="7147" width="5.42578125" style="77" customWidth="1"/>
    <col min="7148" max="7148" width="8.5703125" style="77" customWidth="1"/>
    <col min="7149" max="7149" width="11.7109375" style="77" customWidth="1"/>
    <col min="7150" max="7150" width="57" style="77" customWidth="1"/>
    <col min="7151" max="7151" width="16.140625" style="77" customWidth="1"/>
    <col min="7152" max="7152" width="22.28515625" style="77" customWidth="1"/>
    <col min="7153" max="7153" width="16.85546875" style="77" customWidth="1"/>
    <col min="7154" max="7154" width="13.28515625" style="77" customWidth="1"/>
    <col min="7155" max="7155" width="7.42578125" style="77" customWidth="1"/>
    <col min="7156" max="7156" width="14.28515625" style="77" customWidth="1"/>
    <col min="7157" max="7157" width="8.140625" style="77" customWidth="1"/>
    <col min="7158" max="7158" width="8" style="77" customWidth="1"/>
    <col min="7159" max="7168" width="7" style="77"/>
    <col min="7169" max="7169" width="4.28515625" style="77" customWidth="1"/>
    <col min="7170" max="7170" width="7.28515625" style="77" customWidth="1"/>
    <col min="7171" max="7171" width="13.42578125" style="77" customWidth="1"/>
    <col min="7172" max="7172" width="24.85546875" style="77" customWidth="1"/>
    <col min="7173" max="7173" width="24.28515625" style="77" customWidth="1"/>
    <col min="7174" max="7174" width="28.42578125" style="77" customWidth="1"/>
    <col min="7175" max="7176" width="19" style="77" customWidth="1"/>
    <col min="7177" max="7177" width="19.5703125" style="77" customWidth="1"/>
    <col min="7178" max="7178" width="14.140625" style="77" customWidth="1"/>
    <col min="7179" max="7402" width="9" style="77" customWidth="1"/>
    <col min="7403" max="7403" width="5.42578125" style="77" customWidth="1"/>
    <col min="7404" max="7404" width="8.5703125" style="77" customWidth="1"/>
    <col min="7405" max="7405" width="11.7109375" style="77" customWidth="1"/>
    <col min="7406" max="7406" width="57" style="77" customWidth="1"/>
    <col min="7407" max="7407" width="16.140625" style="77" customWidth="1"/>
    <col min="7408" max="7408" width="22.28515625" style="77" customWidth="1"/>
    <col min="7409" max="7409" width="16.85546875" style="77" customWidth="1"/>
    <col min="7410" max="7410" width="13.28515625" style="77" customWidth="1"/>
    <col min="7411" max="7411" width="7.42578125" style="77" customWidth="1"/>
    <col min="7412" max="7412" width="14.28515625" style="77" customWidth="1"/>
    <col min="7413" max="7413" width="8.140625" style="77" customWidth="1"/>
    <col min="7414" max="7414" width="8" style="77" customWidth="1"/>
    <col min="7415" max="7424" width="7" style="77"/>
    <col min="7425" max="7425" width="4.28515625" style="77" customWidth="1"/>
    <col min="7426" max="7426" width="7.28515625" style="77" customWidth="1"/>
    <col min="7427" max="7427" width="13.42578125" style="77" customWidth="1"/>
    <col min="7428" max="7428" width="24.85546875" style="77" customWidth="1"/>
    <col min="7429" max="7429" width="24.28515625" style="77" customWidth="1"/>
    <col min="7430" max="7430" width="28.42578125" style="77" customWidth="1"/>
    <col min="7431" max="7432" width="19" style="77" customWidth="1"/>
    <col min="7433" max="7433" width="19.5703125" style="77" customWidth="1"/>
    <col min="7434" max="7434" width="14.140625" style="77" customWidth="1"/>
    <col min="7435" max="7658" width="9" style="77" customWidth="1"/>
    <col min="7659" max="7659" width="5.42578125" style="77" customWidth="1"/>
    <col min="7660" max="7660" width="8.5703125" style="77" customWidth="1"/>
    <col min="7661" max="7661" width="11.7109375" style="77" customWidth="1"/>
    <col min="7662" max="7662" width="57" style="77" customWidth="1"/>
    <col min="7663" max="7663" width="16.140625" style="77" customWidth="1"/>
    <col min="7664" max="7664" width="22.28515625" style="77" customWidth="1"/>
    <col min="7665" max="7665" width="16.85546875" style="77" customWidth="1"/>
    <col min="7666" max="7666" width="13.28515625" style="77" customWidth="1"/>
    <col min="7667" max="7667" width="7.42578125" style="77" customWidth="1"/>
    <col min="7668" max="7668" width="14.28515625" style="77" customWidth="1"/>
    <col min="7669" max="7669" width="8.140625" style="77" customWidth="1"/>
    <col min="7670" max="7670" width="8" style="77" customWidth="1"/>
    <col min="7671" max="7680" width="7" style="77"/>
    <col min="7681" max="7681" width="4.28515625" style="77" customWidth="1"/>
    <col min="7682" max="7682" width="7.28515625" style="77" customWidth="1"/>
    <col min="7683" max="7683" width="13.42578125" style="77" customWidth="1"/>
    <col min="7684" max="7684" width="24.85546875" style="77" customWidth="1"/>
    <col min="7685" max="7685" width="24.28515625" style="77" customWidth="1"/>
    <col min="7686" max="7686" width="28.42578125" style="77" customWidth="1"/>
    <col min="7687" max="7688" width="19" style="77" customWidth="1"/>
    <col min="7689" max="7689" width="19.5703125" style="77" customWidth="1"/>
    <col min="7690" max="7690" width="14.140625" style="77" customWidth="1"/>
    <col min="7691" max="7914" width="9" style="77" customWidth="1"/>
    <col min="7915" max="7915" width="5.42578125" style="77" customWidth="1"/>
    <col min="7916" max="7916" width="8.5703125" style="77" customWidth="1"/>
    <col min="7917" max="7917" width="11.7109375" style="77" customWidth="1"/>
    <col min="7918" max="7918" width="57" style="77" customWidth="1"/>
    <col min="7919" max="7919" width="16.140625" style="77" customWidth="1"/>
    <col min="7920" max="7920" width="22.28515625" style="77" customWidth="1"/>
    <col min="7921" max="7921" width="16.85546875" style="77" customWidth="1"/>
    <col min="7922" max="7922" width="13.28515625" style="77" customWidth="1"/>
    <col min="7923" max="7923" width="7.42578125" style="77" customWidth="1"/>
    <col min="7924" max="7924" width="14.28515625" style="77" customWidth="1"/>
    <col min="7925" max="7925" width="8.140625" style="77" customWidth="1"/>
    <col min="7926" max="7926" width="8" style="77" customWidth="1"/>
    <col min="7927" max="7936" width="7" style="77"/>
    <col min="7937" max="7937" width="4.28515625" style="77" customWidth="1"/>
    <col min="7938" max="7938" width="7.28515625" style="77" customWidth="1"/>
    <col min="7939" max="7939" width="13.42578125" style="77" customWidth="1"/>
    <col min="7940" max="7940" width="24.85546875" style="77" customWidth="1"/>
    <col min="7941" max="7941" width="24.28515625" style="77" customWidth="1"/>
    <col min="7942" max="7942" width="28.42578125" style="77" customWidth="1"/>
    <col min="7943" max="7944" width="19" style="77" customWidth="1"/>
    <col min="7945" max="7945" width="19.5703125" style="77" customWidth="1"/>
    <col min="7946" max="7946" width="14.140625" style="77" customWidth="1"/>
    <col min="7947" max="8170" width="9" style="77" customWidth="1"/>
    <col min="8171" max="8171" width="5.42578125" style="77" customWidth="1"/>
    <col min="8172" max="8172" width="8.5703125" style="77" customWidth="1"/>
    <col min="8173" max="8173" width="11.7109375" style="77" customWidth="1"/>
    <col min="8174" max="8174" width="57" style="77" customWidth="1"/>
    <col min="8175" max="8175" width="16.140625" style="77" customWidth="1"/>
    <col min="8176" max="8176" width="22.28515625" style="77" customWidth="1"/>
    <col min="8177" max="8177" width="16.85546875" style="77" customWidth="1"/>
    <col min="8178" max="8178" width="13.28515625" style="77" customWidth="1"/>
    <col min="8179" max="8179" width="7.42578125" style="77" customWidth="1"/>
    <col min="8180" max="8180" width="14.28515625" style="77" customWidth="1"/>
    <col min="8181" max="8181" width="8.140625" style="77" customWidth="1"/>
    <col min="8182" max="8182" width="8" style="77" customWidth="1"/>
    <col min="8183" max="8192" width="7" style="77"/>
    <col min="8193" max="8193" width="4.28515625" style="77" customWidth="1"/>
    <col min="8194" max="8194" width="7.28515625" style="77" customWidth="1"/>
    <col min="8195" max="8195" width="13.42578125" style="77" customWidth="1"/>
    <col min="8196" max="8196" width="24.85546875" style="77" customWidth="1"/>
    <col min="8197" max="8197" width="24.28515625" style="77" customWidth="1"/>
    <col min="8198" max="8198" width="28.42578125" style="77" customWidth="1"/>
    <col min="8199" max="8200" width="19" style="77" customWidth="1"/>
    <col min="8201" max="8201" width="19.5703125" style="77" customWidth="1"/>
    <col min="8202" max="8202" width="14.140625" style="77" customWidth="1"/>
    <col min="8203" max="8426" width="9" style="77" customWidth="1"/>
    <col min="8427" max="8427" width="5.42578125" style="77" customWidth="1"/>
    <col min="8428" max="8428" width="8.5703125" style="77" customWidth="1"/>
    <col min="8429" max="8429" width="11.7109375" style="77" customWidth="1"/>
    <col min="8430" max="8430" width="57" style="77" customWidth="1"/>
    <col min="8431" max="8431" width="16.140625" style="77" customWidth="1"/>
    <col min="8432" max="8432" width="22.28515625" style="77" customWidth="1"/>
    <col min="8433" max="8433" width="16.85546875" style="77" customWidth="1"/>
    <col min="8434" max="8434" width="13.28515625" style="77" customWidth="1"/>
    <col min="8435" max="8435" width="7.42578125" style="77" customWidth="1"/>
    <col min="8436" max="8436" width="14.28515625" style="77" customWidth="1"/>
    <col min="8437" max="8437" width="8.140625" style="77" customWidth="1"/>
    <col min="8438" max="8438" width="8" style="77" customWidth="1"/>
    <col min="8439" max="8448" width="7" style="77"/>
    <col min="8449" max="8449" width="4.28515625" style="77" customWidth="1"/>
    <col min="8450" max="8450" width="7.28515625" style="77" customWidth="1"/>
    <col min="8451" max="8451" width="13.42578125" style="77" customWidth="1"/>
    <col min="8452" max="8452" width="24.85546875" style="77" customWidth="1"/>
    <col min="8453" max="8453" width="24.28515625" style="77" customWidth="1"/>
    <col min="8454" max="8454" width="28.42578125" style="77" customWidth="1"/>
    <col min="8455" max="8456" width="19" style="77" customWidth="1"/>
    <col min="8457" max="8457" width="19.5703125" style="77" customWidth="1"/>
    <col min="8458" max="8458" width="14.140625" style="77" customWidth="1"/>
    <col min="8459" max="8682" width="9" style="77" customWidth="1"/>
    <col min="8683" max="8683" width="5.42578125" style="77" customWidth="1"/>
    <col min="8684" max="8684" width="8.5703125" style="77" customWidth="1"/>
    <col min="8685" max="8685" width="11.7109375" style="77" customWidth="1"/>
    <col min="8686" max="8686" width="57" style="77" customWidth="1"/>
    <col min="8687" max="8687" width="16.140625" style="77" customWidth="1"/>
    <col min="8688" max="8688" width="22.28515625" style="77" customWidth="1"/>
    <col min="8689" max="8689" width="16.85546875" style="77" customWidth="1"/>
    <col min="8690" max="8690" width="13.28515625" style="77" customWidth="1"/>
    <col min="8691" max="8691" width="7.42578125" style="77" customWidth="1"/>
    <col min="8692" max="8692" width="14.28515625" style="77" customWidth="1"/>
    <col min="8693" max="8693" width="8.140625" style="77" customWidth="1"/>
    <col min="8694" max="8694" width="8" style="77" customWidth="1"/>
    <col min="8695" max="8704" width="7" style="77"/>
    <col min="8705" max="8705" width="4.28515625" style="77" customWidth="1"/>
    <col min="8706" max="8706" width="7.28515625" style="77" customWidth="1"/>
    <col min="8707" max="8707" width="13.42578125" style="77" customWidth="1"/>
    <col min="8708" max="8708" width="24.85546875" style="77" customWidth="1"/>
    <col min="8709" max="8709" width="24.28515625" style="77" customWidth="1"/>
    <col min="8710" max="8710" width="28.42578125" style="77" customWidth="1"/>
    <col min="8711" max="8712" width="19" style="77" customWidth="1"/>
    <col min="8713" max="8713" width="19.5703125" style="77" customWidth="1"/>
    <col min="8714" max="8714" width="14.140625" style="77" customWidth="1"/>
    <col min="8715" max="8938" width="9" style="77" customWidth="1"/>
    <col min="8939" max="8939" width="5.42578125" style="77" customWidth="1"/>
    <col min="8940" max="8940" width="8.5703125" style="77" customWidth="1"/>
    <col min="8941" max="8941" width="11.7109375" style="77" customWidth="1"/>
    <col min="8942" max="8942" width="57" style="77" customWidth="1"/>
    <col min="8943" max="8943" width="16.140625" style="77" customWidth="1"/>
    <col min="8944" max="8944" width="22.28515625" style="77" customWidth="1"/>
    <col min="8945" max="8945" width="16.85546875" style="77" customWidth="1"/>
    <col min="8946" max="8946" width="13.28515625" style="77" customWidth="1"/>
    <col min="8947" max="8947" width="7.42578125" style="77" customWidth="1"/>
    <col min="8948" max="8948" width="14.28515625" style="77" customWidth="1"/>
    <col min="8949" max="8949" width="8.140625" style="77" customWidth="1"/>
    <col min="8950" max="8950" width="8" style="77" customWidth="1"/>
    <col min="8951" max="8960" width="7" style="77"/>
    <col min="8961" max="8961" width="4.28515625" style="77" customWidth="1"/>
    <col min="8962" max="8962" width="7.28515625" style="77" customWidth="1"/>
    <col min="8963" max="8963" width="13.42578125" style="77" customWidth="1"/>
    <col min="8964" max="8964" width="24.85546875" style="77" customWidth="1"/>
    <col min="8965" max="8965" width="24.28515625" style="77" customWidth="1"/>
    <col min="8966" max="8966" width="28.42578125" style="77" customWidth="1"/>
    <col min="8967" max="8968" width="19" style="77" customWidth="1"/>
    <col min="8969" max="8969" width="19.5703125" style="77" customWidth="1"/>
    <col min="8970" max="8970" width="14.140625" style="77" customWidth="1"/>
    <col min="8971" max="9194" width="9" style="77" customWidth="1"/>
    <col min="9195" max="9195" width="5.42578125" style="77" customWidth="1"/>
    <col min="9196" max="9196" width="8.5703125" style="77" customWidth="1"/>
    <col min="9197" max="9197" width="11.7109375" style="77" customWidth="1"/>
    <col min="9198" max="9198" width="57" style="77" customWidth="1"/>
    <col min="9199" max="9199" width="16.140625" style="77" customWidth="1"/>
    <col min="9200" max="9200" width="22.28515625" style="77" customWidth="1"/>
    <col min="9201" max="9201" width="16.85546875" style="77" customWidth="1"/>
    <col min="9202" max="9202" width="13.28515625" style="77" customWidth="1"/>
    <col min="9203" max="9203" width="7.42578125" style="77" customWidth="1"/>
    <col min="9204" max="9204" width="14.28515625" style="77" customWidth="1"/>
    <col min="9205" max="9205" width="8.140625" style="77" customWidth="1"/>
    <col min="9206" max="9206" width="8" style="77" customWidth="1"/>
    <col min="9207" max="9216" width="7" style="77"/>
    <col min="9217" max="9217" width="4.28515625" style="77" customWidth="1"/>
    <col min="9218" max="9218" width="7.28515625" style="77" customWidth="1"/>
    <col min="9219" max="9219" width="13.42578125" style="77" customWidth="1"/>
    <col min="9220" max="9220" width="24.85546875" style="77" customWidth="1"/>
    <col min="9221" max="9221" width="24.28515625" style="77" customWidth="1"/>
    <col min="9222" max="9222" width="28.42578125" style="77" customWidth="1"/>
    <col min="9223" max="9224" width="19" style="77" customWidth="1"/>
    <col min="9225" max="9225" width="19.5703125" style="77" customWidth="1"/>
    <col min="9226" max="9226" width="14.140625" style="77" customWidth="1"/>
    <col min="9227" max="9450" width="9" style="77" customWidth="1"/>
    <col min="9451" max="9451" width="5.42578125" style="77" customWidth="1"/>
    <col min="9452" max="9452" width="8.5703125" style="77" customWidth="1"/>
    <col min="9453" max="9453" width="11.7109375" style="77" customWidth="1"/>
    <col min="9454" max="9454" width="57" style="77" customWidth="1"/>
    <col min="9455" max="9455" width="16.140625" style="77" customWidth="1"/>
    <col min="9456" max="9456" width="22.28515625" style="77" customWidth="1"/>
    <col min="9457" max="9457" width="16.85546875" style="77" customWidth="1"/>
    <col min="9458" max="9458" width="13.28515625" style="77" customWidth="1"/>
    <col min="9459" max="9459" width="7.42578125" style="77" customWidth="1"/>
    <col min="9460" max="9460" width="14.28515625" style="77" customWidth="1"/>
    <col min="9461" max="9461" width="8.140625" style="77" customWidth="1"/>
    <col min="9462" max="9462" width="8" style="77" customWidth="1"/>
    <col min="9463" max="9472" width="7" style="77"/>
    <col min="9473" max="9473" width="4.28515625" style="77" customWidth="1"/>
    <col min="9474" max="9474" width="7.28515625" style="77" customWidth="1"/>
    <col min="9475" max="9475" width="13.42578125" style="77" customWidth="1"/>
    <col min="9476" max="9476" width="24.85546875" style="77" customWidth="1"/>
    <col min="9477" max="9477" width="24.28515625" style="77" customWidth="1"/>
    <col min="9478" max="9478" width="28.42578125" style="77" customWidth="1"/>
    <col min="9479" max="9480" width="19" style="77" customWidth="1"/>
    <col min="9481" max="9481" width="19.5703125" style="77" customWidth="1"/>
    <col min="9482" max="9482" width="14.140625" style="77" customWidth="1"/>
    <col min="9483" max="9706" width="9" style="77" customWidth="1"/>
    <col min="9707" max="9707" width="5.42578125" style="77" customWidth="1"/>
    <col min="9708" max="9708" width="8.5703125" style="77" customWidth="1"/>
    <col min="9709" max="9709" width="11.7109375" style="77" customWidth="1"/>
    <col min="9710" max="9710" width="57" style="77" customWidth="1"/>
    <col min="9711" max="9711" width="16.140625" style="77" customWidth="1"/>
    <col min="9712" max="9712" width="22.28515625" style="77" customWidth="1"/>
    <col min="9713" max="9713" width="16.85546875" style="77" customWidth="1"/>
    <col min="9714" max="9714" width="13.28515625" style="77" customWidth="1"/>
    <col min="9715" max="9715" width="7.42578125" style="77" customWidth="1"/>
    <col min="9716" max="9716" width="14.28515625" style="77" customWidth="1"/>
    <col min="9717" max="9717" width="8.140625" style="77" customWidth="1"/>
    <col min="9718" max="9718" width="8" style="77" customWidth="1"/>
    <col min="9719" max="9728" width="7" style="77"/>
    <col min="9729" max="9729" width="4.28515625" style="77" customWidth="1"/>
    <col min="9730" max="9730" width="7.28515625" style="77" customWidth="1"/>
    <col min="9731" max="9731" width="13.42578125" style="77" customWidth="1"/>
    <col min="9732" max="9732" width="24.85546875" style="77" customWidth="1"/>
    <col min="9733" max="9733" width="24.28515625" style="77" customWidth="1"/>
    <col min="9734" max="9734" width="28.42578125" style="77" customWidth="1"/>
    <col min="9735" max="9736" width="19" style="77" customWidth="1"/>
    <col min="9737" max="9737" width="19.5703125" style="77" customWidth="1"/>
    <col min="9738" max="9738" width="14.140625" style="77" customWidth="1"/>
    <col min="9739" max="9962" width="9" style="77" customWidth="1"/>
    <col min="9963" max="9963" width="5.42578125" style="77" customWidth="1"/>
    <col min="9964" max="9964" width="8.5703125" style="77" customWidth="1"/>
    <col min="9965" max="9965" width="11.7109375" style="77" customWidth="1"/>
    <col min="9966" max="9966" width="57" style="77" customWidth="1"/>
    <col min="9967" max="9967" width="16.140625" style="77" customWidth="1"/>
    <col min="9968" max="9968" width="22.28515625" style="77" customWidth="1"/>
    <col min="9969" max="9969" width="16.85546875" style="77" customWidth="1"/>
    <col min="9970" max="9970" width="13.28515625" style="77" customWidth="1"/>
    <col min="9971" max="9971" width="7.42578125" style="77" customWidth="1"/>
    <col min="9972" max="9972" width="14.28515625" style="77" customWidth="1"/>
    <col min="9973" max="9973" width="8.140625" style="77" customWidth="1"/>
    <col min="9974" max="9974" width="8" style="77" customWidth="1"/>
    <col min="9975" max="9984" width="7" style="77"/>
    <col min="9985" max="9985" width="4.28515625" style="77" customWidth="1"/>
    <col min="9986" max="9986" width="7.28515625" style="77" customWidth="1"/>
    <col min="9987" max="9987" width="13.42578125" style="77" customWidth="1"/>
    <col min="9988" max="9988" width="24.85546875" style="77" customWidth="1"/>
    <col min="9989" max="9989" width="24.28515625" style="77" customWidth="1"/>
    <col min="9990" max="9990" width="28.42578125" style="77" customWidth="1"/>
    <col min="9991" max="9992" width="19" style="77" customWidth="1"/>
    <col min="9993" max="9993" width="19.5703125" style="77" customWidth="1"/>
    <col min="9994" max="9994" width="14.140625" style="77" customWidth="1"/>
    <col min="9995" max="10218" width="9" style="77" customWidth="1"/>
    <col min="10219" max="10219" width="5.42578125" style="77" customWidth="1"/>
    <col min="10220" max="10220" width="8.5703125" style="77" customWidth="1"/>
    <col min="10221" max="10221" width="11.7109375" style="77" customWidth="1"/>
    <col min="10222" max="10222" width="57" style="77" customWidth="1"/>
    <col min="10223" max="10223" width="16.140625" style="77" customWidth="1"/>
    <col min="10224" max="10224" width="22.28515625" style="77" customWidth="1"/>
    <col min="10225" max="10225" width="16.85546875" style="77" customWidth="1"/>
    <col min="10226" max="10226" width="13.28515625" style="77" customWidth="1"/>
    <col min="10227" max="10227" width="7.42578125" style="77" customWidth="1"/>
    <col min="10228" max="10228" width="14.28515625" style="77" customWidth="1"/>
    <col min="10229" max="10229" width="8.140625" style="77" customWidth="1"/>
    <col min="10230" max="10230" width="8" style="77" customWidth="1"/>
    <col min="10231" max="10240" width="7" style="77"/>
    <col min="10241" max="10241" width="4.28515625" style="77" customWidth="1"/>
    <col min="10242" max="10242" width="7.28515625" style="77" customWidth="1"/>
    <col min="10243" max="10243" width="13.42578125" style="77" customWidth="1"/>
    <col min="10244" max="10244" width="24.85546875" style="77" customWidth="1"/>
    <col min="10245" max="10245" width="24.28515625" style="77" customWidth="1"/>
    <col min="10246" max="10246" width="28.42578125" style="77" customWidth="1"/>
    <col min="10247" max="10248" width="19" style="77" customWidth="1"/>
    <col min="10249" max="10249" width="19.5703125" style="77" customWidth="1"/>
    <col min="10250" max="10250" width="14.140625" style="77" customWidth="1"/>
    <col min="10251" max="10474" width="9" style="77" customWidth="1"/>
    <col min="10475" max="10475" width="5.42578125" style="77" customWidth="1"/>
    <col min="10476" max="10476" width="8.5703125" style="77" customWidth="1"/>
    <col min="10477" max="10477" width="11.7109375" style="77" customWidth="1"/>
    <col min="10478" max="10478" width="57" style="77" customWidth="1"/>
    <col min="10479" max="10479" width="16.140625" style="77" customWidth="1"/>
    <col min="10480" max="10480" width="22.28515625" style="77" customWidth="1"/>
    <col min="10481" max="10481" width="16.85546875" style="77" customWidth="1"/>
    <col min="10482" max="10482" width="13.28515625" style="77" customWidth="1"/>
    <col min="10483" max="10483" width="7.42578125" style="77" customWidth="1"/>
    <col min="10484" max="10484" width="14.28515625" style="77" customWidth="1"/>
    <col min="10485" max="10485" width="8.140625" style="77" customWidth="1"/>
    <col min="10486" max="10486" width="8" style="77" customWidth="1"/>
    <col min="10487" max="10496" width="7" style="77"/>
    <col min="10497" max="10497" width="4.28515625" style="77" customWidth="1"/>
    <col min="10498" max="10498" width="7.28515625" style="77" customWidth="1"/>
    <col min="10499" max="10499" width="13.42578125" style="77" customWidth="1"/>
    <col min="10500" max="10500" width="24.85546875" style="77" customWidth="1"/>
    <col min="10501" max="10501" width="24.28515625" style="77" customWidth="1"/>
    <col min="10502" max="10502" width="28.42578125" style="77" customWidth="1"/>
    <col min="10503" max="10504" width="19" style="77" customWidth="1"/>
    <col min="10505" max="10505" width="19.5703125" style="77" customWidth="1"/>
    <col min="10506" max="10506" width="14.140625" style="77" customWidth="1"/>
    <col min="10507" max="10730" width="9" style="77" customWidth="1"/>
    <col min="10731" max="10731" width="5.42578125" style="77" customWidth="1"/>
    <col min="10732" max="10732" width="8.5703125" style="77" customWidth="1"/>
    <col min="10733" max="10733" width="11.7109375" style="77" customWidth="1"/>
    <col min="10734" max="10734" width="57" style="77" customWidth="1"/>
    <col min="10735" max="10735" width="16.140625" style="77" customWidth="1"/>
    <col min="10736" max="10736" width="22.28515625" style="77" customWidth="1"/>
    <col min="10737" max="10737" width="16.85546875" style="77" customWidth="1"/>
    <col min="10738" max="10738" width="13.28515625" style="77" customWidth="1"/>
    <col min="10739" max="10739" width="7.42578125" style="77" customWidth="1"/>
    <col min="10740" max="10740" width="14.28515625" style="77" customWidth="1"/>
    <col min="10741" max="10741" width="8.140625" style="77" customWidth="1"/>
    <col min="10742" max="10742" width="8" style="77" customWidth="1"/>
    <col min="10743" max="10752" width="7" style="77"/>
    <col min="10753" max="10753" width="4.28515625" style="77" customWidth="1"/>
    <col min="10754" max="10754" width="7.28515625" style="77" customWidth="1"/>
    <col min="10755" max="10755" width="13.42578125" style="77" customWidth="1"/>
    <col min="10756" max="10756" width="24.85546875" style="77" customWidth="1"/>
    <col min="10757" max="10757" width="24.28515625" style="77" customWidth="1"/>
    <col min="10758" max="10758" width="28.42578125" style="77" customWidth="1"/>
    <col min="10759" max="10760" width="19" style="77" customWidth="1"/>
    <col min="10761" max="10761" width="19.5703125" style="77" customWidth="1"/>
    <col min="10762" max="10762" width="14.140625" style="77" customWidth="1"/>
    <col min="10763" max="10986" width="9" style="77" customWidth="1"/>
    <col min="10987" max="10987" width="5.42578125" style="77" customWidth="1"/>
    <col min="10988" max="10988" width="8.5703125" style="77" customWidth="1"/>
    <col min="10989" max="10989" width="11.7109375" style="77" customWidth="1"/>
    <col min="10990" max="10990" width="57" style="77" customWidth="1"/>
    <col min="10991" max="10991" width="16.140625" style="77" customWidth="1"/>
    <col min="10992" max="10992" width="22.28515625" style="77" customWidth="1"/>
    <col min="10993" max="10993" width="16.85546875" style="77" customWidth="1"/>
    <col min="10994" max="10994" width="13.28515625" style="77" customWidth="1"/>
    <col min="10995" max="10995" width="7.42578125" style="77" customWidth="1"/>
    <col min="10996" max="10996" width="14.28515625" style="77" customWidth="1"/>
    <col min="10997" max="10997" width="8.140625" style="77" customWidth="1"/>
    <col min="10998" max="10998" width="8" style="77" customWidth="1"/>
    <col min="10999" max="11008" width="7" style="77"/>
    <col min="11009" max="11009" width="4.28515625" style="77" customWidth="1"/>
    <col min="11010" max="11010" width="7.28515625" style="77" customWidth="1"/>
    <col min="11011" max="11011" width="13.42578125" style="77" customWidth="1"/>
    <col min="11012" max="11012" width="24.85546875" style="77" customWidth="1"/>
    <col min="11013" max="11013" width="24.28515625" style="77" customWidth="1"/>
    <col min="11014" max="11014" width="28.42578125" style="77" customWidth="1"/>
    <col min="11015" max="11016" width="19" style="77" customWidth="1"/>
    <col min="11017" max="11017" width="19.5703125" style="77" customWidth="1"/>
    <col min="11018" max="11018" width="14.140625" style="77" customWidth="1"/>
    <col min="11019" max="11242" width="9" style="77" customWidth="1"/>
    <col min="11243" max="11243" width="5.42578125" style="77" customWidth="1"/>
    <col min="11244" max="11244" width="8.5703125" style="77" customWidth="1"/>
    <col min="11245" max="11245" width="11.7109375" style="77" customWidth="1"/>
    <col min="11246" max="11246" width="57" style="77" customWidth="1"/>
    <col min="11247" max="11247" width="16.140625" style="77" customWidth="1"/>
    <col min="11248" max="11248" width="22.28515625" style="77" customWidth="1"/>
    <col min="11249" max="11249" width="16.85546875" style="77" customWidth="1"/>
    <col min="11250" max="11250" width="13.28515625" style="77" customWidth="1"/>
    <col min="11251" max="11251" width="7.42578125" style="77" customWidth="1"/>
    <col min="11252" max="11252" width="14.28515625" style="77" customWidth="1"/>
    <col min="11253" max="11253" width="8.140625" style="77" customWidth="1"/>
    <col min="11254" max="11254" width="8" style="77" customWidth="1"/>
    <col min="11255" max="11264" width="7" style="77"/>
    <col min="11265" max="11265" width="4.28515625" style="77" customWidth="1"/>
    <col min="11266" max="11266" width="7.28515625" style="77" customWidth="1"/>
    <col min="11267" max="11267" width="13.42578125" style="77" customWidth="1"/>
    <col min="11268" max="11268" width="24.85546875" style="77" customWidth="1"/>
    <col min="11269" max="11269" width="24.28515625" style="77" customWidth="1"/>
    <col min="11270" max="11270" width="28.42578125" style="77" customWidth="1"/>
    <col min="11271" max="11272" width="19" style="77" customWidth="1"/>
    <col min="11273" max="11273" width="19.5703125" style="77" customWidth="1"/>
    <col min="11274" max="11274" width="14.140625" style="77" customWidth="1"/>
    <col min="11275" max="11498" width="9" style="77" customWidth="1"/>
    <col min="11499" max="11499" width="5.42578125" style="77" customWidth="1"/>
    <col min="11500" max="11500" width="8.5703125" style="77" customWidth="1"/>
    <col min="11501" max="11501" width="11.7109375" style="77" customWidth="1"/>
    <col min="11502" max="11502" width="57" style="77" customWidth="1"/>
    <col min="11503" max="11503" width="16.140625" style="77" customWidth="1"/>
    <col min="11504" max="11504" width="22.28515625" style="77" customWidth="1"/>
    <col min="11505" max="11505" width="16.85546875" style="77" customWidth="1"/>
    <col min="11506" max="11506" width="13.28515625" style="77" customWidth="1"/>
    <col min="11507" max="11507" width="7.42578125" style="77" customWidth="1"/>
    <col min="11508" max="11508" width="14.28515625" style="77" customWidth="1"/>
    <col min="11509" max="11509" width="8.140625" style="77" customWidth="1"/>
    <col min="11510" max="11510" width="8" style="77" customWidth="1"/>
    <col min="11511" max="11520" width="7" style="77"/>
    <col min="11521" max="11521" width="4.28515625" style="77" customWidth="1"/>
    <col min="11522" max="11522" width="7.28515625" style="77" customWidth="1"/>
    <col min="11523" max="11523" width="13.42578125" style="77" customWidth="1"/>
    <col min="11524" max="11524" width="24.85546875" style="77" customWidth="1"/>
    <col min="11525" max="11525" width="24.28515625" style="77" customWidth="1"/>
    <col min="11526" max="11526" width="28.42578125" style="77" customWidth="1"/>
    <col min="11527" max="11528" width="19" style="77" customWidth="1"/>
    <col min="11529" max="11529" width="19.5703125" style="77" customWidth="1"/>
    <col min="11530" max="11530" width="14.140625" style="77" customWidth="1"/>
    <col min="11531" max="11754" width="9" style="77" customWidth="1"/>
    <col min="11755" max="11755" width="5.42578125" style="77" customWidth="1"/>
    <col min="11756" max="11756" width="8.5703125" style="77" customWidth="1"/>
    <col min="11757" max="11757" width="11.7109375" style="77" customWidth="1"/>
    <col min="11758" max="11758" width="57" style="77" customWidth="1"/>
    <col min="11759" max="11759" width="16.140625" style="77" customWidth="1"/>
    <col min="11760" max="11760" width="22.28515625" style="77" customWidth="1"/>
    <col min="11761" max="11761" width="16.85546875" style="77" customWidth="1"/>
    <col min="11762" max="11762" width="13.28515625" style="77" customWidth="1"/>
    <col min="11763" max="11763" width="7.42578125" style="77" customWidth="1"/>
    <col min="11764" max="11764" width="14.28515625" style="77" customWidth="1"/>
    <col min="11765" max="11765" width="8.140625" style="77" customWidth="1"/>
    <col min="11766" max="11766" width="8" style="77" customWidth="1"/>
    <col min="11767" max="11776" width="7" style="77"/>
    <col min="11777" max="11777" width="4.28515625" style="77" customWidth="1"/>
    <col min="11778" max="11778" width="7.28515625" style="77" customWidth="1"/>
    <col min="11779" max="11779" width="13.42578125" style="77" customWidth="1"/>
    <col min="11780" max="11780" width="24.85546875" style="77" customWidth="1"/>
    <col min="11781" max="11781" width="24.28515625" style="77" customWidth="1"/>
    <col min="11782" max="11782" width="28.42578125" style="77" customWidth="1"/>
    <col min="11783" max="11784" width="19" style="77" customWidth="1"/>
    <col min="11785" max="11785" width="19.5703125" style="77" customWidth="1"/>
    <col min="11786" max="11786" width="14.140625" style="77" customWidth="1"/>
    <col min="11787" max="12010" width="9" style="77" customWidth="1"/>
    <col min="12011" max="12011" width="5.42578125" style="77" customWidth="1"/>
    <col min="12012" max="12012" width="8.5703125" style="77" customWidth="1"/>
    <col min="12013" max="12013" width="11.7109375" style="77" customWidth="1"/>
    <col min="12014" max="12014" width="57" style="77" customWidth="1"/>
    <col min="12015" max="12015" width="16.140625" style="77" customWidth="1"/>
    <col min="12016" max="12016" width="22.28515625" style="77" customWidth="1"/>
    <col min="12017" max="12017" width="16.85546875" style="77" customWidth="1"/>
    <col min="12018" max="12018" width="13.28515625" style="77" customWidth="1"/>
    <col min="12019" max="12019" width="7.42578125" style="77" customWidth="1"/>
    <col min="12020" max="12020" width="14.28515625" style="77" customWidth="1"/>
    <col min="12021" max="12021" width="8.140625" style="77" customWidth="1"/>
    <col min="12022" max="12022" width="8" style="77" customWidth="1"/>
    <col min="12023" max="12032" width="7" style="77"/>
    <col min="12033" max="12033" width="4.28515625" style="77" customWidth="1"/>
    <col min="12034" max="12034" width="7.28515625" style="77" customWidth="1"/>
    <col min="12035" max="12035" width="13.42578125" style="77" customWidth="1"/>
    <col min="12036" max="12036" width="24.85546875" style="77" customWidth="1"/>
    <col min="12037" max="12037" width="24.28515625" style="77" customWidth="1"/>
    <col min="12038" max="12038" width="28.42578125" style="77" customWidth="1"/>
    <col min="12039" max="12040" width="19" style="77" customWidth="1"/>
    <col min="12041" max="12041" width="19.5703125" style="77" customWidth="1"/>
    <col min="12042" max="12042" width="14.140625" style="77" customWidth="1"/>
    <col min="12043" max="12266" width="9" style="77" customWidth="1"/>
    <col min="12267" max="12267" width="5.42578125" style="77" customWidth="1"/>
    <col min="12268" max="12268" width="8.5703125" style="77" customWidth="1"/>
    <col min="12269" max="12269" width="11.7109375" style="77" customWidth="1"/>
    <col min="12270" max="12270" width="57" style="77" customWidth="1"/>
    <col min="12271" max="12271" width="16.140625" style="77" customWidth="1"/>
    <col min="12272" max="12272" width="22.28515625" style="77" customWidth="1"/>
    <col min="12273" max="12273" width="16.85546875" style="77" customWidth="1"/>
    <col min="12274" max="12274" width="13.28515625" style="77" customWidth="1"/>
    <col min="12275" max="12275" width="7.42578125" style="77" customWidth="1"/>
    <col min="12276" max="12276" width="14.28515625" style="77" customWidth="1"/>
    <col min="12277" max="12277" width="8.140625" style="77" customWidth="1"/>
    <col min="12278" max="12278" width="8" style="77" customWidth="1"/>
    <col min="12279" max="12288" width="7" style="77"/>
    <col min="12289" max="12289" width="4.28515625" style="77" customWidth="1"/>
    <col min="12290" max="12290" width="7.28515625" style="77" customWidth="1"/>
    <col min="12291" max="12291" width="13.42578125" style="77" customWidth="1"/>
    <col min="12292" max="12292" width="24.85546875" style="77" customWidth="1"/>
    <col min="12293" max="12293" width="24.28515625" style="77" customWidth="1"/>
    <col min="12294" max="12294" width="28.42578125" style="77" customWidth="1"/>
    <col min="12295" max="12296" width="19" style="77" customWidth="1"/>
    <col min="12297" max="12297" width="19.5703125" style="77" customWidth="1"/>
    <col min="12298" max="12298" width="14.140625" style="77" customWidth="1"/>
    <col min="12299" max="12522" width="9" style="77" customWidth="1"/>
    <col min="12523" max="12523" width="5.42578125" style="77" customWidth="1"/>
    <col min="12524" max="12524" width="8.5703125" style="77" customWidth="1"/>
    <col min="12525" max="12525" width="11.7109375" style="77" customWidth="1"/>
    <col min="12526" max="12526" width="57" style="77" customWidth="1"/>
    <col min="12527" max="12527" width="16.140625" style="77" customWidth="1"/>
    <col min="12528" max="12528" width="22.28515625" style="77" customWidth="1"/>
    <col min="12529" max="12529" width="16.85546875" style="77" customWidth="1"/>
    <col min="12530" max="12530" width="13.28515625" style="77" customWidth="1"/>
    <col min="12531" max="12531" width="7.42578125" style="77" customWidth="1"/>
    <col min="12532" max="12532" width="14.28515625" style="77" customWidth="1"/>
    <col min="12533" max="12533" width="8.140625" style="77" customWidth="1"/>
    <col min="12534" max="12534" width="8" style="77" customWidth="1"/>
    <col min="12535" max="12544" width="7" style="77"/>
    <col min="12545" max="12545" width="4.28515625" style="77" customWidth="1"/>
    <col min="12546" max="12546" width="7.28515625" style="77" customWidth="1"/>
    <col min="12547" max="12547" width="13.42578125" style="77" customWidth="1"/>
    <col min="12548" max="12548" width="24.85546875" style="77" customWidth="1"/>
    <col min="12549" max="12549" width="24.28515625" style="77" customWidth="1"/>
    <col min="12550" max="12550" width="28.42578125" style="77" customWidth="1"/>
    <col min="12551" max="12552" width="19" style="77" customWidth="1"/>
    <col min="12553" max="12553" width="19.5703125" style="77" customWidth="1"/>
    <col min="12554" max="12554" width="14.140625" style="77" customWidth="1"/>
    <col min="12555" max="12778" width="9" style="77" customWidth="1"/>
    <col min="12779" max="12779" width="5.42578125" style="77" customWidth="1"/>
    <col min="12780" max="12780" width="8.5703125" style="77" customWidth="1"/>
    <col min="12781" max="12781" width="11.7109375" style="77" customWidth="1"/>
    <col min="12782" max="12782" width="57" style="77" customWidth="1"/>
    <col min="12783" max="12783" width="16.140625" style="77" customWidth="1"/>
    <col min="12784" max="12784" width="22.28515625" style="77" customWidth="1"/>
    <col min="12785" max="12785" width="16.85546875" style="77" customWidth="1"/>
    <col min="12786" max="12786" width="13.28515625" style="77" customWidth="1"/>
    <col min="12787" max="12787" width="7.42578125" style="77" customWidth="1"/>
    <col min="12788" max="12788" width="14.28515625" style="77" customWidth="1"/>
    <col min="12789" max="12789" width="8.140625" style="77" customWidth="1"/>
    <col min="12790" max="12790" width="8" style="77" customWidth="1"/>
    <col min="12791" max="12800" width="7" style="77"/>
    <col min="12801" max="12801" width="4.28515625" style="77" customWidth="1"/>
    <col min="12802" max="12802" width="7.28515625" style="77" customWidth="1"/>
    <col min="12803" max="12803" width="13.42578125" style="77" customWidth="1"/>
    <col min="12804" max="12804" width="24.85546875" style="77" customWidth="1"/>
    <col min="12805" max="12805" width="24.28515625" style="77" customWidth="1"/>
    <col min="12806" max="12806" width="28.42578125" style="77" customWidth="1"/>
    <col min="12807" max="12808" width="19" style="77" customWidth="1"/>
    <col min="12809" max="12809" width="19.5703125" style="77" customWidth="1"/>
    <col min="12810" max="12810" width="14.140625" style="77" customWidth="1"/>
    <col min="12811" max="13034" width="9" style="77" customWidth="1"/>
    <col min="13035" max="13035" width="5.42578125" style="77" customWidth="1"/>
    <col min="13036" max="13036" width="8.5703125" style="77" customWidth="1"/>
    <col min="13037" max="13037" width="11.7109375" style="77" customWidth="1"/>
    <col min="13038" max="13038" width="57" style="77" customWidth="1"/>
    <col min="13039" max="13039" width="16.140625" style="77" customWidth="1"/>
    <col min="13040" max="13040" width="22.28515625" style="77" customWidth="1"/>
    <col min="13041" max="13041" width="16.85546875" style="77" customWidth="1"/>
    <col min="13042" max="13042" width="13.28515625" style="77" customWidth="1"/>
    <col min="13043" max="13043" width="7.42578125" style="77" customWidth="1"/>
    <col min="13044" max="13044" width="14.28515625" style="77" customWidth="1"/>
    <col min="13045" max="13045" width="8.140625" style="77" customWidth="1"/>
    <col min="13046" max="13046" width="8" style="77" customWidth="1"/>
    <col min="13047" max="13056" width="7" style="77"/>
    <col min="13057" max="13057" width="4.28515625" style="77" customWidth="1"/>
    <col min="13058" max="13058" width="7.28515625" style="77" customWidth="1"/>
    <col min="13059" max="13059" width="13.42578125" style="77" customWidth="1"/>
    <col min="13060" max="13060" width="24.85546875" style="77" customWidth="1"/>
    <col min="13061" max="13061" width="24.28515625" style="77" customWidth="1"/>
    <col min="13062" max="13062" width="28.42578125" style="77" customWidth="1"/>
    <col min="13063" max="13064" width="19" style="77" customWidth="1"/>
    <col min="13065" max="13065" width="19.5703125" style="77" customWidth="1"/>
    <col min="13066" max="13066" width="14.140625" style="77" customWidth="1"/>
    <col min="13067" max="13290" width="9" style="77" customWidth="1"/>
    <col min="13291" max="13291" width="5.42578125" style="77" customWidth="1"/>
    <col min="13292" max="13292" width="8.5703125" style="77" customWidth="1"/>
    <col min="13293" max="13293" width="11.7109375" style="77" customWidth="1"/>
    <col min="13294" max="13294" width="57" style="77" customWidth="1"/>
    <col min="13295" max="13295" width="16.140625" style="77" customWidth="1"/>
    <col min="13296" max="13296" width="22.28515625" style="77" customWidth="1"/>
    <col min="13297" max="13297" width="16.85546875" style="77" customWidth="1"/>
    <col min="13298" max="13298" width="13.28515625" style="77" customWidth="1"/>
    <col min="13299" max="13299" width="7.42578125" style="77" customWidth="1"/>
    <col min="13300" max="13300" width="14.28515625" style="77" customWidth="1"/>
    <col min="13301" max="13301" width="8.140625" style="77" customWidth="1"/>
    <col min="13302" max="13302" width="8" style="77" customWidth="1"/>
    <col min="13303" max="13312" width="7" style="77"/>
    <col min="13313" max="13313" width="4.28515625" style="77" customWidth="1"/>
    <col min="13314" max="13314" width="7.28515625" style="77" customWidth="1"/>
    <col min="13315" max="13315" width="13.42578125" style="77" customWidth="1"/>
    <col min="13316" max="13316" width="24.85546875" style="77" customWidth="1"/>
    <col min="13317" max="13317" width="24.28515625" style="77" customWidth="1"/>
    <col min="13318" max="13318" width="28.42578125" style="77" customWidth="1"/>
    <col min="13319" max="13320" width="19" style="77" customWidth="1"/>
    <col min="13321" max="13321" width="19.5703125" style="77" customWidth="1"/>
    <col min="13322" max="13322" width="14.140625" style="77" customWidth="1"/>
    <col min="13323" max="13546" width="9" style="77" customWidth="1"/>
    <col min="13547" max="13547" width="5.42578125" style="77" customWidth="1"/>
    <col min="13548" max="13548" width="8.5703125" style="77" customWidth="1"/>
    <col min="13549" max="13549" width="11.7109375" style="77" customWidth="1"/>
    <col min="13550" max="13550" width="57" style="77" customWidth="1"/>
    <col min="13551" max="13551" width="16.140625" style="77" customWidth="1"/>
    <col min="13552" max="13552" width="22.28515625" style="77" customWidth="1"/>
    <col min="13553" max="13553" width="16.85546875" style="77" customWidth="1"/>
    <col min="13554" max="13554" width="13.28515625" style="77" customWidth="1"/>
    <col min="13555" max="13555" width="7.42578125" style="77" customWidth="1"/>
    <col min="13556" max="13556" width="14.28515625" style="77" customWidth="1"/>
    <col min="13557" max="13557" width="8.140625" style="77" customWidth="1"/>
    <col min="13558" max="13558" width="8" style="77" customWidth="1"/>
    <col min="13559" max="13568" width="7" style="77"/>
    <col min="13569" max="13569" width="4.28515625" style="77" customWidth="1"/>
    <col min="13570" max="13570" width="7.28515625" style="77" customWidth="1"/>
    <col min="13571" max="13571" width="13.42578125" style="77" customWidth="1"/>
    <col min="13572" max="13572" width="24.85546875" style="77" customWidth="1"/>
    <col min="13573" max="13573" width="24.28515625" style="77" customWidth="1"/>
    <col min="13574" max="13574" width="28.42578125" style="77" customWidth="1"/>
    <col min="13575" max="13576" width="19" style="77" customWidth="1"/>
    <col min="13577" max="13577" width="19.5703125" style="77" customWidth="1"/>
    <col min="13578" max="13578" width="14.140625" style="77" customWidth="1"/>
    <col min="13579" max="13802" width="9" style="77" customWidth="1"/>
    <col min="13803" max="13803" width="5.42578125" style="77" customWidth="1"/>
    <col min="13804" max="13804" width="8.5703125" style="77" customWidth="1"/>
    <col min="13805" max="13805" width="11.7109375" style="77" customWidth="1"/>
    <col min="13806" max="13806" width="57" style="77" customWidth="1"/>
    <col min="13807" max="13807" width="16.140625" style="77" customWidth="1"/>
    <col min="13808" max="13808" width="22.28515625" style="77" customWidth="1"/>
    <col min="13809" max="13809" width="16.85546875" style="77" customWidth="1"/>
    <col min="13810" max="13810" width="13.28515625" style="77" customWidth="1"/>
    <col min="13811" max="13811" width="7.42578125" style="77" customWidth="1"/>
    <col min="13812" max="13812" width="14.28515625" style="77" customWidth="1"/>
    <col min="13813" max="13813" width="8.140625" style="77" customWidth="1"/>
    <col min="13814" max="13814" width="8" style="77" customWidth="1"/>
    <col min="13815" max="13824" width="7" style="77"/>
    <col min="13825" max="13825" width="4.28515625" style="77" customWidth="1"/>
    <col min="13826" max="13826" width="7.28515625" style="77" customWidth="1"/>
    <col min="13827" max="13827" width="13.42578125" style="77" customWidth="1"/>
    <col min="13828" max="13828" width="24.85546875" style="77" customWidth="1"/>
    <col min="13829" max="13829" width="24.28515625" style="77" customWidth="1"/>
    <col min="13830" max="13830" width="28.42578125" style="77" customWidth="1"/>
    <col min="13831" max="13832" width="19" style="77" customWidth="1"/>
    <col min="13833" max="13833" width="19.5703125" style="77" customWidth="1"/>
    <col min="13834" max="13834" width="14.140625" style="77" customWidth="1"/>
    <col min="13835" max="14058" width="9" style="77" customWidth="1"/>
    <col min="14059" max="14059" width="5.42578125" style="77" customWidth="1"/>
    <col min="14060" max="14060" width="8.5703125" style="77" customWidth="1"/>
    <col min="14061" max="14061" width="11.7109375" style="77" customWidth="1"/>
    <col min="14062" max="14062" width="57" style="77" customWidth="1"/>
    <col min="14063" max="14063" width="16.140625" style="77" customWidth="1"/>
    <col min="14064" max="14064" width="22.28515625" style="77" customWidth="1"/>
    <col min="14065" max="14065" width="16.85546875" style="77" customWidth="1"/>
    <col min="14066" max="14066" width="13.28515625" style="77" customWidth="1"/>
    <col min="14067" max="14067" width="7.42578125" style="77" customWidth="1"/>
    <col min="14068" max="14068" width="14.28515625" style="77" customWidth="1"/>
    <col min="14069" max="14069" width="8.140625" style="77" customWidth="1"/>
    <col min="14070" max="14070" width="8" style="77" customWidth="1"/>
    <col min="14071" max="14080" width="7" style="77"/>
    <col min="14081" max="14081" width="4.28515625" style="77" customWidth="1"/>
    <col min="14082" max="14082" width="7.28515625" style="77" customWidth="1"/>
    <col min="14083" max="14083" width="13.42578125" style="77" customWidth="1"/>
    <col min="14084" max="14084" width="24.85546875" style="77" customWidth="1"/>
    <col min="14085" max="14085" width="24.28515625" style="77" customWidth="1"/>
    <col min="14086" max="14086" width="28.42578125" style="77" customWidth="1"/>
    <col min="14087" max="14088" width="19" style="77" customWidth="1"/>
    <col min="14089" max="14089" width="19.5703125" style="77" customWidth="1"/>
    <col min="14090" max="14090" width="14.140625" style="77" customWidth="1"/>
    <col min="14091" max="14314" width="9" style="77" customWidth="1"/>
    <col min="14315" max="14315" width="5.42578125" style="77" customWidth="1"/>
    <col min="14316" max="14316" width="8.5703125" style="77" customWidth="1"/>
    <col min="14317" max="14317" width="11.7109375" style="77" customWidth="1"/>
    <col min="14318" max="14318" width="57" style="77" customWidth="1"/>
    <col min="14319" max="14319" width="16.140625" style="77" customWidth="1"/>
    <col min="14320" max="14320" width="22.28515625" style="77" customWidth="1"/>
    <col min="14321" max="14321" width="16.85546875" style="77" customWidth="1"/>
    <col min="14322" max="14322" width="13.28515625" style="77" customWidth="1"/>
    <col min="14323" max="14323" width="7.42578125" style="77" customWidth="1"/>
    <col min="14324" max="14324" width="14.28515625" style="77" customWidth="1"/>
    <col min="14325" max="14325" width="8.140625" style="77" customWidth="1"/>
    <col min="14326" max="14326" width="8" style="77" customWidth="1"/>
    <col min="14327" max="14336" width="7" style="77"/>
    <col min="14337" max="14337" width="4.28515625" style="77" customWidth="1"/>
    <col min="14338" max="14338" width="7.28515625" style="77" customWidth="1"/>
    <col min="14339" max="14339" width="13.42578125" style="77" customWidth="1"/>
    <col min="14340" max="14340" width="24.85546875" style="77" customWidth="1"/>
    <col min="14341" max="14341" width="24.28515625" style="77" customWidth="1"/>
    <col min="14342" max="14342" width="28.42578125" style="77" customWidth="1"/>
    <col min="14343" max="14344" width="19" style="77" customWidth="1"/>
    <col min="14345" max="14345" width="19.5703125" style="77" customWidth="1"/>
    <col min="14346" max="14346" width="14.140625" style="77" customWidth="1"/>
    <col min="14347" max="14570" width="9" style="77" customWidth="1"/>
    <col min="14571" max="14571" width="5.42578125" style="77" customWidth="1"/>
    <col min="14572" max="14572" width="8.5703125" style="77" customWidth="1"/>
    <col min="14573" max="14573" width="11.7109375" style="77" customWidth="1"/>
    <col min="14574" max="14574" width="57" style="77" customWidth="1"/>
    <col min="14575" max="14575" width="16.140625" style="77" customWidth="1"/>
    <col min="14576" max="14576" width="22.28515625" style="77" customWidth="1"/>
    <col min="14577" max="14577" width="16.85546875" style="77" customWidth="1"/>
    <col min="14578" max="14578" width="13.28515625" style="77" customWidth="1"/>
    <col min="14579" max="14579" width="7.42578125" style="77" customWidth="1"/>
    <col min="14580" max="14580" width="14.28515625" style="77" customWidth="1"/>
    <col min="14581" max="14581" width="8.140625" style="77" customWidth="1"/>
    <col min="14582" max="14582" width="8" style="77" customWidth="1"/>
    <col min="14583" max="14592" width="7" style="77"/>
    <col min="14593" max="14593" width="4.28515625" style="77" customWidth="1"/>
    <col min="14594" max="14594" width="7.28515625" style="77" customWidth="1"/>
    <col min="14595" max="14595" width="13.42578125" style="77" customWidth="1"/>
    <col min="14596" max="14596" width="24.85546875" style="77" customWidth="1"/>
    <col min="14597" max="14597" width="24.28515625" style="77" customWidth="1"/>
    <col min="14598" max="14598" width="28.42578125" style="77" customWidth="1"/>
    <col min="14599" max="14600" width="19" style="77" customWidth="1"/>
    <col min="14601" max="14601" width="19.5703125" style="77" customWidth="1"/>
    <col min="14602" max="14602" width="14.140625" style="77" customWidth="1"/>
    <col min="14603" max="14826" width="9" style="77" customWidth="1"/>
    <col min="14827" max="14827" width="5.42578125" style="77" customWidth="1"/>
    <col min="14828" max="14828" width="8.5703125" style="77" customWidth="1"/>
    <col min="14829" max="14829" width="11.7109375" style="77" customWidth="1"/>
    <col min="14830" max="14830" width="57" style="77" customWidth="1"/>
    <col min="14831" max="14831" width="16.140625" style="77" customWidth="1"/>
    <col min="14832" max="14832" width="22.28515625" style="77" customWidth="1"/>
    <col min="14833" max="14833" width="16.85546875" style="77" customWidth="1"/>
    <col min="14834" max="14834" width="13.28515625" style="77" customWidth="1"/>
    <col min="14835" max="14835" width="7.42578125" style="77" customWidth="1"/>
    <col min="14836" max="14836" width="14.28515625" style="77" customWidth="1"/>
    <col min="14837" max="14837" width="8.140625" style="77" customWidth="1"/>
    <col min="14838" max="14838" width="8" style="77" customWidth="1"/>
    <col min="14839" max="14848" width="7" style="77"/>
    <col min="14849" max="14849" width="4.28515625" style="77" customWidth="1"/>
    <col min="14850" max="14850" width="7.28515625" style="77" customWidth="1"/>
    <col min="14851" max="14851" width="13.42578125" style="77" customWidth="1"/>
    <col min="14852" max="14852" width="24.85546875" style="77" customWidth="1"/>
    <col min="14853" max="14853" width="24.28515625" style="77" customWidth="1"/>
    <col min="14854" max="14854" width="28.42578125" style="77" customWidth="1"/>
    <col min="14855" max="14856" width="19" style="77" customWidth="1"/>
    <col min="14857" max="14857" width="19.5703125" style="77" customWidth="1"/>
    <col min="14858" max="14858" width="14.140625" style="77" customWidth="1"/>
    <col min="14859" max="15082" width="9" style="77" customWidth="1"/>
    <col min="15083" max="15083" width="5.42578125" style="77" customWidth="1"/>
    <col min="15084" max="15084" width="8.5703125" style="77" customWidth="1"/>
    <col min="15085" max="15085" width="11.7109375" style="77" customWidth="1"/>
    <col min="15086" max="15086" width="57" style="77" customWidth="1"/>
    <col min="15087" max="15087" width="16.140625" style="77" customWidth="1"/>
    <col min="15088" max="15088" width="22.28515625" style="77" customWidth="1"/>
    <col min="15089" max="15089" width="16.85546875" style="77" customWidth="1"/>
    <col min="15090" max="15090" width="13.28515625" style="77" customWidth="1"/>
    <col min="15091" max="15091" width="7.42578125" style="77" customWidth="1"/>
    <col min="15092" max="15092" width="14.28515625" style="77" customWidth="1"/>
    <col min="15093" max="15093" width="8.140625" style="77" customWidth="1"/>
    <col min="15094" max="15094" width="8" style="77" customWidth="1"/>
    <col min="15095" max="15104" width="7" style="77"/>
    <col min="15105" max="15105" width="4.28515625" style="77" customWidth="1"/>
    <col min="15106" max="15106" width="7.28515625" style="77" customWidth="1"/>
    <col min="15107" max="15107" width="13.42578125" style="77" customWidth="1"/>
    <col min="15108" max="15108" width="24.85546875" style="77" customWidth="1"/>
    <col min="15109" max="15109" width="24.28515625" style="77" customWidth="1"/>
    <col min="15110" max="15110" width="28.42578125" style="77" customWidth="1"/>
    <col min="15111" max="15112" width="19" style="77" customWidth="1"/>
    <col min="15113" max="15113" width="19.5703125" style="77" customWidth="1"/>
    <col min="15114" max="15114" width="14.140625" style="77" customWidth="1"/>
    <col min="15115" max="15338" width="9" style="77" customWidth="1"/>
    <col min="15339" max="15339" width="5.42578125" style="77" customWidth="1"/>
    <col min="15340" max="15340" width="8.5703125" style="77" customWidth="1"/>
    <col min="15341" max="15341" width="11.7109375" style="77" customWidth="1"/>
    <col min="15342" max="15342" width="57" style="77" customWidth="1"/>
    <col min="15343" max="15343" width="16.140625" style="77" customWidth="1"/>
    <col min="15344" max="15344" width="22.28515625" style="77" customWidth="1"/>
    <col min="15345" max="15345" width="16.85546875" style="77" customWidth="1"/>
    <col min="15346" max="15346" width="13.28515625" style="77" customWidth="1"/>
    <col min="15347" max="15347" width="7.42578125" style="77" customWidth="1"/>
    <col min="15348" max="15348" width="14.28515625" style="77" customWidth="1"/>
    <col min="15349" max="15349" width="8.140625" style="77" customWidth="1"/>
    <col min="15350" max="15350" width="8" style="77" customWidth="1"/>
    <col min="15351" max="15360" width="7" style="77"/>
    <col min="15361" max="15361" width="4.28515625" style="77" customWidth="1"/>
    <col min="15362" max="15362" width="7.28515625" style="77" customWidth="1"/>
    <col min="15363" max="15363" width="13.42578125" style="77" customWidth="1"/>
    <col min="15364" max="15364" width="24.85546875" style="77" customWidth="1"/>
    <col min="15365" max="15365" width="24.28515625" style="77" customWidth="1"/>
    <col min="15366" max="15366" width="28.42578125" style="77" customWidth="1"/>
    <col min="15367" max="15368" width="19" style="77" customWidth="1"/>
    <col min="15369" max="15369" width="19.5703125" style="77" customWidth="1"/>
    <col min="15370" max="15370" width="14.140625" style="77" customWidth="1"/>
    <col min="15371" max="15594" width="9" style="77" customWidth="1"/>
    <col min="15595" max="15595" width="5.42578125" style="77" customWidth="1"/>
    <col min="15596" max="15596" width="8.5703125" style="77" customWidth="1"/>
    <col min="15597" max="15597" width="11.7109375" style="77" customWidth="1"/>
    <col min="15598" max="15598" width="57" style="77" customWidth="1"/>
    <col min="15599" max="15599" width="16.140625" style="77" customWidth="1"/>
    <col min="15600" max="15600" width="22.28515625" style="77" customWidth="1"/>
    <col min="15601" max="15601" width="16.85546875" style="77" customWidth="1"/>
    <col min="15602" max="15602" width="13.28515625" style="77" customWidth="1"/>
    <col min="15603" max="15603" width="7.42578125" style="77" customWidth="1"/>
    <col min="15604" max="15604" width="14.28515625" style="77" customWidth="1"/>
    <col min="15605" max="15605" width="8.140625" style="77" customWidth="1"/>
    <col min="15606" max="15606" width="8" style="77" customWidth="1"/>
    <col min="15607" max="15616" width="7" style="77"/>
    <col min="15617" max="15617" width="4.28515625" style="77" customWidth="1"/>
    <col min="15618" max="15618" width="7.28515625" style="77" customWidth="1"/>
    <col min="15619" max="15619" width="13.42578125" style="77" customWidth="1"/>
    <col min="15620" max="15620" width="24.85546875" style="77" customWidth="1"/>
    <col min="15621" max="15621" width="24.28515625" style="77" customWidth="1"/>
    <col min="15622" max="15622" width="28.42578125" style="77" customWidth="1"/>
    <col min="15623" max="15624" width="19" style="77" customWidth="1"/>
    <col min="15625" max="15625" width="19.5703125" style="77" customWidth="1"/>
    <col min="15626" max="15626" width="14.140625" style="77" customWidth="1"/>
    <col min="15627" max="15850" width="9" style="77" customWidth="1"/>
    <col min="15851" max="15851" width="5.42578125" style="77" customWidth="1"/>
    <col min="15852" max="15852" width="8.5703125" style="77" customWidth="1"/>
    <col min="15853" max="15853" width="11.7109375" style="77" customWidth="1"/>
    <col min="15854" max="15854" width="57" style="77" customWidth="1"/>
    <col min="15855" max="15855" width="16.140625" style="77" customWidth="1"/>
    <col min="15856" max="15856" width="22.28515625" style="77" customWidth="1"/>
    <col min="15857" max="15857" width="16.85546875" style="77" customWidth="1"/>
    <col min="15858" max="15858" width="13.28515625" style="77" customWidth="1"/>
    <col min="15859" max="15859" width="7.42578125" style="77" customWidth="1"/>
    <col min="15860" max="15860" width="14.28515625" style="77" customWidth="1"/>
    <col min="15861" max="15861" width="8.140625" style="77" customWidth="1"/>
    <col min="15862" max="15862" width="8" style="77" customWidth="1"/>
    <col min="15863" max="15872" width="7" style="77"/>
    <col min="15873" max="15873" width="4.28515625" style="77" customWidth="1"/>
    <col min="15874" max="15874" width="7.28515625" style="77" customWidth="1"/>
    <col min="15875" max="15875" width="13.42578125" style="77" customWidth="1"/>
    <col min="15876" max="15876" width="24.85546875" style="77" customWidth="1"/>
    <col min="15877" max="15877" width="24.28515625" style="77" customWidth="1"/>
    <col min="15878" max="15878" width="28.42578125" style="77" customWidth="1"/>
    <col min="15879" max="15880" width="19" style="77" customWidth="1"/>
    <col min="15881" max="15881" width="19.5703125" style="77" customWidth="1"/>
    <col min="15882" max="15882" width="14.140625" style="77" customWidth="1"/>
    <col min="15883" max="16106" width="9" style="77" customWidth="1"/>
    <col min="16107" max="16107" width="5.42578125" style="77" customWidth="1"/>
    <col min="16108" max="16108" width="8.5703125" style="77" customWidth="1"/>
    <col min="16109" max="16109" width="11.7109375" style="77" customWidth="1"/>
    <col min="16110" max="16110" width="57" style="77" customWidth="1"/>
    <col min="16111" max="16111" width="16.140625" style="77" customWidth="1"/>
    <col min="16112" max="16112" width="22.28515625" style="77" customWidth="1"/>
    <col min="16113" max="16113" width="16.85546875" style="77" customWidth="1"/>
    <col min="16114" max="16114" width="13.28515625" style="77" customWidth="1"/>
    <col min="16115" max="16115" width="7.42578125" style="77" customWidth="1"/>
    <col min="16116" max="16116" width="14.28515625" style="77" customWidth="1"/>
    <col min="16117" max="16117" width="8.140625" style="77" customWidth="1"/>
    <col min="16118" max="16118" width="8" style="77" customWidth="1"/>
    <col min="16119" max="16128" width="7" style="77"/>
    <col min="16129" max="16129" width="4.28515625" style="77" customWidth="1"/>
    <col min="16130" max="16130" width="7.28515625" style="77" customWidth="1"/>
    <col min="16131" max="16131" width="13.42578125" style="77" customWidth="1"/>
    <col min="16132" max="16132" width="24.85546875" style="77" customWidth="1"/>
    <col min="16133" max="16133" width="24.28515625" style="77" customWidth="1"/>
    <col min="16134" max="16134" width="28.42578125" style="77" customWidth="1"/>
    <col min="16135" max="16136" width="19" style="77" customWidth="1"/>
    <col min="16137" max="16137" width="19.5703125" style="77" customWidth="1"/>
    <col min="16138" max="16138" width="14.140625" style="77" customWidth="1"/>
    <col min="16139" max="16362" width="9" style="77" customWidth="1"/>
    <col min="16363" max="16363" width="5.42578125" style="77" customWidth="1"/>
    <col min="16364" max="16364" width="8.5703125" style="77" customWidth="1"/>
    <col min="16365" max="16365" width="11.7109375" style="77" customWidth="1"/>
    <col min="16366" max="16366" width="57" style="77" customWidth="1"/>
    <col min="16367" max="16367" width="16.140625" style="77" customWidth="1"/>
    <col min="16368" max="16368" width="22.28515625" style="77" customWidth="1"/>
    <col min="16369" max="16369" width="16.85546875" style="77" customWidth="1"/>
    <col min="16370" max="16370" width="13.28515625" style="77" customWidth="1"/>
    <col min="16371" max="16371" width="7.42578125" style="77" customWidth="1"/>
    <col min="16372" max="16372" width="14.28515625" style="77" customWidth="1"/>
    <col min="16373" max="16373" width="8.140625" style="77" customWidth="1"/>
    <col min="16374" max="16374" width="8" style="77" customWidth="1"/>
    <col min="16375" max="16384" width="7" style="77"/>
  </cols>
  <sheetData>
    <row r="1" spans="1:10" x14ac:dyDescent="0.25">
      <c r="J1" s="109" t="s">
        <v>720</v>
      </c>
    </row>
    <row r="2" spans="1:10" x14ac:dyDescent="0.25">
      <c r="J2" s="111" t="s">
        <v>825</v>
      </c>
    </row>
    <row r="3" spans="1:10" x14ac:dyDescent="0.25">
      <c r="F3" s="5"/>
      <c r="G3" s="5"/>
      <c r="H3" s="5"/>
      <c r="J3" s="110" t="s">
        <v>826</v>
      </c>
    </row>
    <row r="4" spans="1:10" x14ac:dyDescent="0.25">
      <c r="F4" s="5"/>
      <c r="G4" s="5"/>
      <c r="H4" s="5"/>
    </row>
    <row r="5" spans="1:10" x14ac:dyDescent="0.25">
      <c r="F5" s="5"/>
      <c r="G5" s="5"/>
      <c r="H5" s="5"/>
    </row>
    <row r="6" spans="1:10" x14ac:dyDescent="0.25">
      <c r="F6" s="5"/>
      <c r="G6" s="5"/>
      <c r="H6" s="5"/>
      <c r="J6" s="5" t="s">
        <v>252</v>
      </c>
    </row>
    <row r="7" spans="1:10" x14ac:dyDescent="0.25">
      <c r="F7" s="5"/>
      <c r="G7" s="5"/>
      <c r="H7" s="5"/>
      <c r="J7" s="5" t="s">
        <v>63</v>
      </c>
    </row>
    <row r="8" spans="1:10" x14ac:dyDescent="0.25">
      <c r="F8" s="6"/>
      <c r="G8" s="5"/>
      <c r="H8" s="5"/>
      <c r="J8" s="6" t="s">
        <v>201</v>
      </c>
    </row>
    <row r="9" spans="1:10" x14ac:dyDescent="0.25">
      <c r="F9" s="6"/>
      <c r="G9" s="7"/>
      <c r="H9" s="7"/>
      <c r="J9" s="6"/>
    </row>
    <row r="10" spans="1:10" x14ac:dyDescent="0.25">
      <c r="F10" s="7"/>
      <c r="G10" s="7"/>
      <c r="H10" s="7"/>
    </row>
    <row r="11" spans="1:10" ht="15.75" x14ac:dyDescent="0.25">
      <c r="A11" s="298" t="s">
        <v>253</v>
      </c>
      <c r="B11" s="298"/>
      <c r="C11" s="298"/>
      <c r="D11" s="298"/>
      <c r="E11" s="298"/>
      <c r="F11" s="298"/>
      <c r="G11" s="252"/>
      <c r="H11" s="252"/>
    </row>
    <row r="12" spans="1:10" s="80" customFormat="1" ht="15.75" x14ac:dyDescent="0.25">
      <c r="A12" s="303" t="s">
        <v>254</v>
      </c>
      <c r="B12" s="304"/>
      <c r="C12" s="304"/>
      <c r="D12" s="304"/>
      <c r="E12" s="305"/>
      <c r="F12" s="78" t="s">
        <v>255</v>
      </c>
      <c r="G12" s="112"/>
      <c r="H12" s="112"/>
      <c r="I12" s="79"/>
    </row>
    <row r="13" spans="1:10" x14ac:dyDescent="0.25">
      <c r="C13" s="81"/>
      <c r="D13" s="82"/>
      <c r="E13" s="82"/>
      <c r="F13" s="83" t="s">
        <v>211</v>
      </c>
      <c r="G13" s="83"/>
      <c r="H13" s="83"/>
    </row>
    <row r="14" spans="1:10" x14ac:dyDescent="0.25">
      <c r="A14" s="306" t="s">
        <v>256</v>
      </c>
      <c r="B14" s="306"/>
      <c r="C14" s="306"/>
      <c r="D14" s="306"/>
      <c r="E14" s="306"/>
      <c r="F14" s="306"/>
      <c r="G14" s="254"/>
      <c r="H14" s="254"/>
    </row>
    <row r="15" spans="1:10" x14ac:dyDescent="0.25">
      <c r="A15" s="77"/>
      <c r="B15" s="71" t="s">
        <v>2</v>
      </c>
      <c r="C15" s="72" t="s">
        <v>257</v>
      </c>
      <c r="D15" s="72" t="s">
        <v>213</v>
      </c>
      <c r="E15" s="72" t="s">
        <v>214</v>
      </c>
      <c r="F15" s="84"/>
      <c r="G15" s="84"/>
      <c r="H15" s="84"/>
      <c r="I15" s="80"/>
    </row>
    <row r="16" spans="1:10" x14ac:dyDescent="0.25">
      <c r="A16" s="77"/>
      <c r="B16" s="55">
        <v>1</v>
      </c>
      <c r="C16" s="56" t="s">
        <v>215</v>
      </c>
      <c r="D16" s="85">
        <v>1.0555000000000001</v>
      </c>
      <c r="E16" s="85">
        <v>0.91930000000000001</v>
      </c>
      <c r="F16" s="84"/>
      <c r="G16" s="84"/>
      <c r="H16" s="84"/>
      <c r="I16" s="80"/>
    </row>
    <row r="17" spans="1:10" x14ac:dyDescent="0.25">
      <c r="A17" s="77"/>
      <c r="B17" s="55">
        <v>2</v>
      </c>
      <c r="C17" s="56" t="s">
        <v>216</v>
      </c>
      <c r="D17" s="85">
        <v>2.2054999999999998</v>
      </c>
      <c r="E17" s="85">
        <v>1.9573</v>
      </c>
      <c r="F17" s="84"/>
      <c r="G17" s="84"/>
      <c r="H17" s="84"/>
      <c r="I17" s="80"/>
    </row>
    <row r="18" spans="1:10" x14ac:dyDescent="0.25">
      <c r="A18" s="77"/>
      <c r="B18" s="55">
        <v>3</v>
      </c>
      <c r="C18" s="57" t="s">
        <v>217</v>
      </c>
      <c r="D18" s="85">
        <v>0.67210000000000003</v>
      </c>
      <c r="E18" s="85">
        <v>0.61360000000000003</v>
      </c>
      <c r="F18" s="84"/>
      <c r="G18" s="84"/>
      <c r="H18" s="84"/>
      <c r="I18" s="80"/>
    </row>
    <row r="19" spans="1:10" x14ac:dyDescent="0.25">
      <c r="A19" s="77"/>
      <c r="B19" s="55">
        <v>4</v>
      </c>
      <c r="C19" s="56" t="s">
        <v>218</v>
      </c>
      <c r="D19" s="85">
        <v>0.67810000000000004</v>
      </c>
      <c r="E19" s="85">
        <v>0.69199999999999995</v>
      </c>
      <c r="F19" s="84"/>
      <c r="G19" s="84"/>
      <c r="H19" s="84"/>
      <c r="I19" s="80"/>
    </row>
    <row r="20" spans="1:10" ht="18" x14ac:dyDescent="0.25">
      <c r="A20" s="86"/>
      <c r="B20" s="55">
        <v>6</v>
      </c>
      <c r="C20" s="56" t="s">
        <v>219</v>
      </c>
      <c r="D20" s="85">
        <v>1.9717</v>
      </c>
      <c r="E20" s="85">
        <v>2.4218999999999999</v>
      </c>
      <c r="F20" s="84"/>
      <c r="G20" s="84"/>
      <c r="H20" s="84"/>
    </row>
    <row r="21" spans="1:10" x14ac:dyDescent="0.25">
      <c r="C21" s="87"/>
      <c r="D21" s="88"/>
      <c r="E21" s="88"/>
      <c r="F21" s="89"/>
      <c r="G21" s="89"/>
      <c r="H21" s="89"/>
    </row>
    <row r="22" spans="1:10" x14ac:dyDescent="0.25">
      <c r="C22" s="87"/>
      <c r="D22" s="88"/>
      <c r="E22" s="88"/>
      <c r="G22" s="114"/>
      <c r="H22" s="114"/>
      <c r="I22" s="114"/>
      <c r="J22" s="98" t="s">
        <v>250</v>
      </c>
    </row>
    <row r="23" spans="1:10" s="90" customFormat="1" ht="14.25" x14ac:dyDescent="0.2">
      <c r="A23" s="307" t="s">
        <v>253</v>
      </c>
      <c r="B23" s="307"/>
      <c r="C23" s="307"/>
      <c r="D23" s="307"/>
      <c r="E23" s="307"/>
      <c r="F23" s="307"/>
      <c r="G23" s="307"/>
      <c r="H23" s="307"/>
      <c r="I23" s="307"/>
      <c r="J23" s="307"/>
    </row>
    <row r="24" spans="1:10" s="92" customFormat="1" ht="165.75" x14ac:dyDescent="0.2">
      <c r="A24" s="308" t="s">
        <v>2</v>
      </c>
      <c r="B24" s="309"/>
      <c r="C24" s="91" t="s">
        <v>220</v>
      </c>
      <c r="D24" s="310" t="s">
        <v>97</v>
      </c>
      <c r="E24" s="311"/>
      <c r="F24" s="91" t="s">
        <v>258</v>
      </c>
      <c r="G24" s="91" t="s">
        <v>259</v>
      </c>
      <c r="H24" s="91" t="s">
        <v>260</v>
      </c>
      <c r="I24" s="26" t="s">
        <v>261</v>
      </c>
      <c r="J24" s="26" t="s">
        <v>2571</v>
      </c>
    </row>
    <row r="25" spans="1:10" x14ac:dyDescent="0.25">
      <c r="A25" s="312">
        <v>1</v>
      </c>
      <c r="B25" s="313"/>
      <c r="C25" s="93">
        <v>2</v>
      </c>
      <c r="D25" s="312">
        <v>3</v>
      </c>
      <c r="E25" s="313"/>
      <c r="F25" s="94">
        <v>4</v>
      </c>
      <c r="G25" s="94">
        <v>5</v>
      </c>
      <c r="H25" s="94">
        <v>6</v>
      </c>
      <c r="I25" s="94">
        <v>7</v>
      </c>
      <c r="J25" s="94">
        <v>8</v>
      </c>
    </row>
    <row r="26" spans="1:10" ht="66" customHeight="1" x14ac:dyDescent="0.25">
      <c r="A26" s="299">
        <v>1</v>
      </c>
      <c r="B26" s="300"/>
      <c r="C26" s="8">
        <v>201001</v>
      </c>
      <c r="D26" s="301" t="s">
        <v>262</v>
      </c>
      <c r="E26" s="302"/>
      <c r="F26" s="75">
        <v>1</v>
      </c>
      <c r="G26" s="75">
        <v>1</v>
      </c>
      <c r="H26" s="75">
        <v>1</v>
      </c>
      <c r="I26" s="95">
        <v>88.91</v>
      </c>
      <c r="J26" s="96">
        <v>7721863</v>
      </c>
    </row>
    <row r="27" spans="1:10" ht="66" customHeight="1" x14ac:dyDescent="0.25">
      <c r="A27" s="299">
        <v>2</v>
      </c>
      <c r="B27" s="300"/>
      <c r="C27" s="8">
        <v>560101</v>
      </c>
      <c r="D27" s="301" t="s">
        <v>198</v>
      </c>
      <c r="E27" s="302"/>
      <c r="F27" s="75">
        <v>1</v>
      </c>
      <c r="G27" s="75">
        <v>1</v>
      </c>
      <c r="H27" s="75">
        <v>1</v>
      </c>
      <c r="I27" s="95">
        <v>88.91</v>
      </c>
      <c r="J27" s="96">
        <v>29350</v>
      </c>
    </row>
    <row r="28" spans="1:10" ht="66" customHeight="1" x14ac:dyDescent="0.25">
      <c r="A28" s="299">
        <v>3</v>
      </c>
      <c r="B28" s="300"/>
      <c r="C28" s="8">
        <v>410601</v>
      </c>
      <c r="D28" s="301" t="s">
        <v>263</v>
      </c>
      <c r="E28" s="302"/>
      <c r="F28" s="75">
        <v>1</v>
      </c>
      <c r="G28" s="75">
        <v>1</v>
      </c>
      <c r="H28" s="75">
        <v>1</v>
      </c>
      <c r="I28" s="95">
        <v>88.91</v>
      </c>
      <c r="J28" s="96">
        <v>24732</v>
      </c>
    </row>
    <row r="29" spans="1:10" ht="66" customHeight="1" x14ac:dyDescent="0.25">
      <c r="A29" s="299">
        <v>4</v>
      </c>
      <c r="B29" s="300"/>
      <c r="C29" s="97">
        <v>880705</v>
      </c>
      <c r="D29" s="301" t="s">
        <v>264</v>
      </c>
      <c r="E29" s="302"/>
      <c r="F29" s="75">
        <v>1</v>
      </c>
      <c r="G29" s="75">
        <v>1</v>
      </c>
      <c r="H29" s="75">
        <v>1</v>
      </c>
      <c r="I29" s="95">
        <v>88.91</v>
      </c>
      <c r="J29" s="96">
        <v>33295</v>
      </c>
    </row>
  </sheetData>
  <mergeCells count="16">
    <mergeCell ref="A11:F11"/>
    <mergeCell ref="A12:E12"/>
    <mergeCell ref="A14:F14"/>
    <mergeCell ref="A23:J23"/>
    <mergeCell ref="A29:B29"/>
    <mergeCell ref="D29:E29"/>
    <mergeCell ref="A28:B28"/>
    <mergeCell ref="D28:E28"/>
    <mergeCell ref="A26:B26"/>
    <mergeCell ref="D26:E26"/>
    <mergeCell ref="A27:B27"/>
    <mergeCell ref="D27:E27"/>
    <mergeCell ref="A24:B24"/>
    <mergeCell ref="D24:E24"/>
    <mergeCell ref="A25:B25"/>
    <mergeCell ref="D25:E25"/>
  </mergeCells>
  <conditionalFormatting sqref="F24:H24">
    <cfRule type="duplicateValues" dxfId="4" priority="5" stopIfTrue="1"/>
  </conditionalFormatting>
  <conditionalFormatting sqref="I24">
    <cfRule type="duplicateValues" dxfId="3" priority="4" stopIfTrue="1"/>
  </conditionalFormatting>
  <conditionalFormatting sqref="J24">
    <cfRule type="duplicateValues" dxfId="2" priority="3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1б МО АПП без прикреп</vt:lpstr>
      <vt:lpstr>Прил. 1д Фапы (октябрь)</vt:lpstr>
      <vt:lpstr>Прил. 1д Фапы (ноябрь)</vt:lpstr>
      <vt:lpstr>2а МО КС КПУС</vt:lpstr>
      <vt:lpstr>5 СКДинт АПП </vt:lpstr>
      <vt:lpstr>5а СКДинт Полный п-к</vt:lpstr>
      <vt:lpstr>9а_КСГ(КС)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2024-11-12T14:05:52Z</dcterms:modified>
</cp:coreProperties>
</file>